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dm\Projekter\Afsluttede projekter\SMEC\WWW\"/>
    </mc:Choice>
  </mc:AlternateContent>
  <bookViews>
    <workbookView xWindow="0" yWindow="0" windowWidth="28800" windowHeight="12300"/>
  </bookViews>
  <sheets>
    <sheet name="Indhold" sheetId="46" r:id="rId1"/>
    <sheet name="V.1 Skat_Q" sheetId="1" r:id="rId2"/>
    <sheet name="V.2 Skat_LNAP" sheetId="2" r:id="rId3"/>
    <sheet name="V.3_v Skat_FE" sheetId="4" r:id="rId4"/>
    <sheet name="V.3_h Skat_FCP" sheetId="5" r:id="rId5"/>
    <sheet name="V.4 Skat_FY" sheetId="3" r:id="rId6"/>
    <sheet name="V.5 Skat_VYFHPB" sheetId="9" r:id="rId7"/>
    <sheet name="V.6 Skat_TFOPNY" sheetId="7" r:id="rId8"/>
    <sheet name="V.7_v Skat_Q_Xelast" sheetId="43" r:id="rId9"/>
    <sheet name="V.7_h Skat_LNAP_Xelast" sheetId="44" r:id="rId10"/>
    <sheet name="V.8 Ua_Q" sheetId="40" r:id="rId11"/>
    <sheet name="V.9_v Ua_FE" sheetId="14" r:id="rId12"/>
    <sheet name="V.9_h Ua_LNAP" sheetId="12" r:id="rId13"/>
    <sheet name="V.10 Ua_TFOPNY" sheetId="17" r:id="rId14"/>
    <sheet name="V.11_v Ua_Qskala" sheetId="41" r:id="rId15"/>
    <sheet name="V.11_v Ua_LNAPskala" sheetId="42" r:id="rId16"/>
  </sheets>
  <calcPr calcId="162913"/>
</workbook>
</file>

<file path=xl/calcChain.xml><?xml version="1.0" encoding="utf-8"?>
<calcChain xmlns="http://schemas.openxmlformats.org/spreadsheetml/2006/main">
  <c r="BV5" i="3" l="1"/>
  <c r="BV4" i="3"/>
  <c r="BV3" i="3"/>
  <c r="BV6" i="9" l="1"/>
  <c r="BV6" i="44" l="1"/>
  <c r="BV5" i="44"/>
  <c r="BV4" i="44"/>
  <c r="BV3" i="44"/>
  <c r="BV6" i="43"/>
  <c r="BV5" i="43"/>
  <c r="BV4" i="43"/>
  <c r="BV3" i="43"/>
  <c r="BV7" i="42"/>
  <c r="BV6" i="42"/>
  <c r="BV5" i="42"/>
  <c r="BV4" i="42"/>
  <c r="BV3" i="42"/>
  <c r="BV7" i="41"/>
  <c r="BV6" i="41"/>
  <c r="BV5" i="41"/>
  <c r="BV4" i="41"/>
  <c r="BV3" i="41"/>
  <c r="BV5" i="17"/>
  <c r="BV4" i="17"/>
  <c r="BV3" i="17"/>
  <c r="BV5" i="14"/>
  <c r="BV4" i="14"/>
  <c r="BV3" i="14"/>
  <c r="AZ9" i="12"/>
  <c r="BV5" i="12"/>
  <c r="BV4" i="12"/>
  <c r="BV3" i="12"/>
  <c r="BV5" i="40"/>
  <c r="BV4" i="40"/>
  <c r="BV3" i="40"/>
  <c r="BV5" i="7"/>
  <c r="BV4" i="7"/>
  <c r="BV3" i="7"/>
  <c r="BV5" i="9"/>
  <c r="BV4" i="9"/>
  <c r="BV3" i="9"/>
  <c r="BV5" i="5"/>
  <c r="BV4" i="5"/>
  <c r="BV3" i="5"/>
  <c r="BV5" i="4"/>
  <c r="BV4" i="4"/>
  <c r="BV3" i="4"/>
  <c r="BV5" i="2"/>
  <c r="BV4" i="2"/>
  <c r="BV3" i="2"/>
</calcChain>
</file>

<file path=xl/sharedStrings.xml><?xml version="1.0" encoding="utf-8"?>
<sst xmlns="http://schemas.openxmlformats.org/spreadsheetml/2006/main" count="147" uniqueCount="57">
  <si>
    <t>Lang sigt</t>
  </si>
  <si>
    <t xml:space="preserve"> SMEC</t>
  </si>
  <si>
    <t xml:space="preserve"> ADAM</t>
  </si>
  <si>
    <t xml:space="preserve"> MAKRO</t>
  </si>
  <si>
    <t xml:space="preserve"> SMEC alt. </t>
  </si>
  <si>
    <t>ADAM</t>
  </si>
  <si>
    <t xml:space="preserve"> SMEC m.skala</t>
  </si>
  <si>
    <t xml:space="preserve"> ADAM m.skala</t>
  </si>
  <si>
    <t xml:space="preserve"> MAKRO (tje)</t>
  </si>
  <si>
    <t>SMEC 2023</t>
  </si>
  <si>
    <t>Figur</t>
  </si>
  <si>
    <t>Eksperiment</t>
  </si>
  <si>
    <t>Effekt på</t>
  </si>
  <si>
    <t>Lavere indkomsskat</t>
  </si>
  <si>
    <t>Timeløn</t>
  </si>
  <si>
    <t>Primær, offentlig saldo</t>
  </si>
  <si>
    <t>Figur V.1</t>
  </si>
  <si>
    <t>Figur V.2</t>
  </si>
  <si>
    <t>Beskæftigelse</t>
  </si>
  <si>
    <t>Figur V.3, venstre</t>
  </si>
  <si>
    <t>Figur V.3, højre</t>
  </si>
  <si>
    <t>Eksport</t>
  </si>
  <si>
    <t>Privat forbrug</t>
  </si>
  <si>
    <t>BNP</t>
  </si>
  <si>
    <t>Figur V.4</t>
  </si>
  <si>
    <t>Figur V.5</t>
  </si>
  <si>
    <t>Timeproduktivitet</t>
  </si>
  <si>
    <t>Figur V.6</t>
  </si>
  <si>
    <t>Figur V.7, højre</t>
  </si>
  <si>
    <t>Figur V.7, venstre</t>
  </si>
  <si>
    <t>Lavere indkomsskat, følsomhed for eksportpriselasticitet</t>
  </si>
  <si>
    <t>Figur V.8</t>
  </si>
  <si>
    <t>Figur V.9, venstre</t>
  </si>
  <si>
    <t>Figur V.9, højre</t>
  </si>
  <si>
    <t>Højere arbejdsstyrke</t>
  </si>
  <si>
    <t>Figur V.10</t>
  </si>
  <si>
    <t>Højere arbejdsstyrke, følsomhed for skalaeffekt</t>
  </si>
  <si>
    <t>Figur V.11. venstre</t>
  </si>
  <si>
    <t>Figur V.11, højre</t>
  </si>
  <si>
    <t>Tilbage til Indhold</t>
  </si>
  <si>
    <t>Lavere indkomsskat - effekt på beskæftigelse</t>
  </si>
  <si>
    <t>Lavere indkomsskat - effekt på  løn</t>
  </si>
  <si>
    <t>Lavere indkomsskat - effekt på eksport</t>
  </si>
  <si>
    <t>Lavere indkomsskat - effekt på forbrug</t>
  </si>
  <si>
    <t>Lavere indkomsskat - effekt på BNP</t>
  </si>
  <si>
    <t>Lavere indkomsskat - effekt på produktivitet</t>
  </si>
  <si>
    <t>Lavere indkomsskat - effekt på primær saldo</t>
  </si>
  <si>
    <t>Lavere indkomsskat - effekt på beskæftigelse med højere eksportpriselasticitet</t>
  </si>
  <si>
    <t>Lavere indkomsskat - effekt på timeløn med højere eksportpriselasticitet</t>
  </si>
  <si>
    <t>Højere arbejdsudbud - effekt på beskæftigelse</t>
  </si>
  <si>
    <t>Højere arbejdsudbud - effekt på eksport</t>
  </si>
  <si>
    <t>Højere arbejdsudbud - effekt timeløn</t>
  </si>
  <si>
    <t>Højere arbejdsudbud - effekt på primær saldo</t>
  </si>
  <si>
    <t>Højere arbejdsudbud - effekt på timeløn følsomhed med skalaeffekt</t>
  </si>
  <si>
    <t>Højere arbejdsudbud - effekt på beskæftigelse timeløn følsomhed med skalaeffekt</t>
  </si>
  <si>
    <t>Data til figur i kapitel V: Sammenligning af SMEC, ADAM og MAKRO</t>
  </si>
  <si>
    <t>Data bag figurerne til de øvrige kapitler samt bilag findes i særskilte regneark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</si>
</sst>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name val="Calibri"/>
    </font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FFFFFF"/>
      <name val="Calibri"/>
    </font>
    <font>
      <sz val="11"/>
      <color rgb="FFFFFFFF"/>
      <name val="Calibri"/>
    </font>
    <font>
      <sz val="11"/>
      <color rgb="FFFFFFFF"/>
      <name val="Calibri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</font>
    <font>
      <b/>
      <u/>
      <sz val="20"/>
      <color rgb="FFC00000"/>
      <name val="Calibri"/>
      <family val="2"/>
    </font>
    <font>
      <b/>
      <sz val="22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4A82BD"/>
      </patternFill>
    </fill>
    <fill>
      <patternFill patternType="solid">
        <fgColor rgb="FF4A82BD"/>
      </patternFill>
    </fill>
    <fill>
      <patternFill patternType="solid">
        <fgColor rgb="FF4A82BD"/>
      </patternFill>
    </fill>
    <fill>
      <patternFill patternType="solid">
        <fgColor rgb="FF4A82BD"/>
      </patternFill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 style="medium">
        <color rgb="FF4A82BD"/>
      </right>
      <top/>
      <bottom/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/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/>
      <top/>
      <bottom style="medium">
        <color rgb="FF4A82BD"/>
      </bottom>
      <diagonal/>
    </border>
    <border>
      <left/>
      <right style="medium">
        <color rgb="FF4A82BD"/>
      </right>
      <top/>
      <bottom style="medium">
        <color rgb="FF4A82BD"/>
      </bottom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/>
      <bottom style="medium">
        <color rgb="FF4A82BD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1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6" xfId="0" applyNumberFormat="1" applyFont="1" applyFill="1" applyBorder="1"/>
    <xf numFmtId="0" fontId="0" fillId="0" borderId="7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6" xfId="0" applyNumberFormat="1" applyFont="1" applyFill="1" applyBorder="1"/>
    <xf numFmtId="0" fontId="0" fillId="0" borderId="7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6" xfId="0" applyNumberFormat="1" applyFont="1" applyFill="1" applyBorder="1"/>
    <xf numFmtId="0" fontId="0" fillId="0" borderId="7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6" xfId="0" applyNumberFormat="1" applyFont="1" applyFill="1" applyBorder="1"/>
    <xf numFmtId="0" fontId="0" fillId="0" borderId="7" xfId="0" applyNumberFormat="1" applyFont="1" applyFill="1" applyBorder="1"/>
    <xf numFmtId="0" fontId="0" fillId="0" borderId="8" xfId="0" applyNumberFormat="1" applyFont="1" applyFill="1" applyBorder="1"/>
    <xf numFmtId="0" fontId="2" fillId="2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0" fontId="0" fillId="0" borderId="9" xfId="0" applyNumberFormat="1" applyFont="1" applyFill="1" applyBorder="1"/>
    <xf numFmtId="0" fontId="0" fillId="0" borderId="10" xfId="0" applyNumberFormat="1" applyFont="1" applyFill="1" applyBorder="1"/>
    <xf numFmtId="0" fontId="0" fillId="0" borderId="11" xfId="0" applyNumberFormat="1" applyFont="1" applyFill="1" applyBorder="1"/>
    <xf numFmtId="0" fontId="0" fillId="0" borderId="12" xfId="0" applyNumberFormat="1" applyFont="1" applyFill="1" applyBorder="1"/>
    <xf numFmtId="0" fontId="0" fillId="0" borderId="13" xfId="0" applyNumberFormat="1" applyFont="1" applyFill="1" applyBorder="1"/>
    <xf numFmtId="0" fontId="3" fillId="3" borderId="0" xfId="0" applyNumberFormat="1" applyFont="1" applyFill="1" applyBorder="1"/>
    <xf numFmtId="0" fontId="0" fillId="0" borderId="14" xfId="0" applyNumberFormat="1" applyFont="1" applyFill="1" applyBorder="1"/>
    <xf numFmtId="0" fontId="0" fillId="0" borderId="14" xfId="0" applyNumberFormat="1" applyFont="1" applyFill="1" applyBorder="1"/>
    <xf numFmtId="0" fontId="0" fillId="0" borderId="14" xfId="0" applyNumberFormat="1" applyFont="1" applyFill="1" applyBorder="1"/>
    <xf numFmtId="0" fontId="0" fillId="0" borderId="15" xfId="0" applyNumberFormat="1" applyFont="1" applyFill="1" applyBorder="1"/>
    <xf numFmtId="0" fontId="0" fillId="0" borderId="16" xfId="0" applyNumberFormat="1" applyFont="1" applyFill="1" applyBorder="1"/>
    <xf numFmtId="0" fontId="0" fillId="0" borderId="17" xfId="0" applyNumberFormat="1" applyFont="1" applyFill="1" applyBorder="1"/>
    <xf numFmtId="0" fontId="0" fillId="0" borderId="18" xfId="0" applyNumberFormat="1" applyFont="1" applyFill="1" applyBorder="1"/>
    <xf numFmtId="0" fontId="0" fillId="0" borderId="19" xfId="0" applyNumberFormat="1" applyFont="1" applyFill="1" applyBorder="1"/>
    <xf numFmtId="0" fontId="4" fillId="4" borderId="0" xfId="0" applyNumberFormat="1" applyFont="1" applyFill="1" applyBorder="1"/>
    <xf numFmtId="0" fontId="0" fillId="0" borderId="15" xfId="0" applyNumberFormat="1" applyFont="1" applyFill="1" applyBorder="1"/>
    <xf numFmtId="0" fontId="0" fillId="0" borderId="16" xfId="0" applyNumberFormat="1" applyFont="1" applyFill="1" applyBorder="1"/>
    <xf numFmtId="0" fontId="0" fillId="0" borderId="17" xfId="0" applyNumberFormat="1" applyFont="1" applyFill="1" applyBorder="1"/>
    <xf numFmtId="0" fontId="0" fillId="0" borderId="18" xfId="0" applyNumberFormat="1" applyFont="1" applyFill="1" applyBorder="1"/>
    <xf numFmtId="0" fontId="0" fillId="0" borderId="19" xfId="0" applyNumberFormat="1" applyFont="1" applyFill="1" applyBorder="1"/>
    <xf numFmtId="0" fontId="4" fillId="4" borderId="0" xfId="0" applyNumberFormat="1" applyFont="1" applyFill="1" applyBorder="1"/>
    <xf numFmtId="0" fontId="0" fillId="0" borderId="15" xfId="0" applyNumberFormat="1" applyFont="1" applyFill="1" applyBorder="1"/>
    <xf numFmtId="0" fontId="0" fillId="0" borderId="16" xfId="0" applyNumberFormat="1" applyFont="1" applyFill="1" applyBorder="1"/>
    <xf numFmtId="0" fontId="0" fillId="0" borderId="17" xfId="0" applyNumberFormat="1" applyFont="1" applyFill="1" applyBorder="1"/>
    <xf numFmtId="0" fontId="0" fillId="0" borderId="18" xfId="0" applyNumberFormat="1" applyFont="1" applyFill="1" applyBorder="1"/>
    <xf numFmtId="0" fontId="0" fillId="0" borderId="19" xfId="0" applyNumberFormat="1" applyFont="1" applyFill="1" applyBorder="1"/>
    <xf numFmtId="0" fontId="4" fillId="4" borderId="0" xfId="0" applyNumberFormat="1" applyFont="1" applyFill="1" applyBorder="1"/>
    <xf numFmtId="0" fontId="0" fillId="0" borderId="7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4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4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2" fillId="2" borderId="0" xfId="0" applyNumberFormat="1" applyFont="1" applyFill="1" applyBorder="1"/>
    <xf numFmtId="0" fontId="0" fillId="0" borderId="20" xfId="0" applyNumberFormat="1" applyFont="1" applyFill="1" applyBorder="1"/>
    <xf numFmtId="0" fontId="0" fillId="0" borderId="21" xfId="0" applyNumberFormat="1" applyFont="1" applyFill="1" applyBorder="1"/>
    <xf numFmtId="0" fontId="0" fillId="0" borderId="22" xfId="0" applyNumberFormat="1" applyFont="1" applyFill="1" applyBorder="1"/>
    <xf numFmtId="0" fontId="0" fillId="0" borderId="23" xfId="0" applyNumberFormat="1" applyFont="1" applyFill="1" applyBorder="1"/>
    <xf numFmtId="0" fontId="0" fillId="0" borderId="24" xfId="0" applyNumberFormat="1" applyFont="1" applyFill="1" applyBorder="1"/>
    <xf numFmtId="0" fontId="5" fillId="5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2" fillId="2" borderId="0" xfId="0" applyNumberFormat="1" applyFont="1" applyFill="1" applyBorder="1"/>
    <xf numFmtId="0" fontId="0" fillId="0" borderId="7" xfId="0" applyNumberFormat="1" applyFont="1" applyFill="1" applyBorder="1"/>
    <xf numFmtId="164" fontId="0" fillId="0" borderId="0" xfId="0" applyNumberFormat="1" applyFont="1" applyFill="1" applyBorder="1"/>
    <xf numFmtId="0" fontId="0" fillId="0" borderId="2" xfId="0" applyNumberFormat="1" applyFont="1" applyFill="1" applyBorder="1"/>
    <xf numFmtId="0" fontId="0" fillId="0" borderId="7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4" xfId="0" applyNumberFormat="1" applyFont="1" applyFill="1" applyBorder="1"/>
    <xf numFmtId="0" fontId="0" fillId="0" borderId="5" xfId="0" applyNumberFormat="1" applyFont="1" applyFill="1" applyBorder="1"/>
    <xf numFmtId="0" fontId="0" fillId="0" borderId="7" xfId="0" applyNumberFormat="1" applyFont="1" applyFill="1" applyBorder="1"/>
    <xf numFmtId="0" fontId="0" fillId="0" borderId="8" xfId="0" applyNumberFormat="1" applyFont="1" applyFill="1" applyBorder="1"/>
    <xf numFmtId="0" fontId="0" fillId="0" borderId="25" xfId="0" applyNumberFormat="1" applyFont="1" applyFill="1" applyBorder="1"/>
    <xf numFmtId="0" fontId="0" fillId="0" borderId="26" xfId="0" applyNumberFormat="1" applyFont="1" applyFill="1" applyBorder="1"/>
    <xf numFmtId="0" fontId="0" fillId="0" borderId="27" xfId="0" applyNumberFormat="1" applyFont="1" applyFill="1" applyBorder="1"/>
    <xf numFmtId="0" fontId="0" fillId="0" borderId="28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6" xfId="0" applyNumberFormat="1" applyFont="1" applyFill="1" applyBorder="1"/>
    <xf numFmtId="0" fontId="0" fillId="0" borderId="5" xfId="0" applyNumberFormat="1" applyFont="1" applyFill="1" applyBorder="1"/>
    <xf numFmtId="0" fontId="0" fillId="0" borderId="2" xfId="0" applyNumberFormat="1" applyFont="1" applyFill="1" applyBorder="1"/>
    <xf numFmtId="0" fontId="0" fillId="0" borderId="8" xfId="0" applyNumberFormat="1" applyFont="1" applyFill="1" applyBorder="1"/>
    <xf numFmtId="0" fontId="0" fillId="0" borderId="4" xfId="0" applyNumberFormat="1" applyFont="1" applyFill="1" applyBorder="1"/>
    <xf numFmtId="0" fontId="0" fillId="0" borderId="7" xfId="0" applyNumberFormat="1" applyFont="1" applyFill="1" applyBorder="1"/>
    <xf numFmtId="0" fontId="2" fillId="2" borderId="0" xfId="0" applyNumberFormat="1" applyFont="1" applyFill="1" applyBorder="1"/>
    <xf numFmtId="2" fontId="0" fillId="0" borderId="0" xfId="0" applyNumberFormat="1" applyFont="1" applyFill="1" applyBorder="1"/>
    <xf numFmtId="0" fontId="6" fillId="6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7" fillId="6" borderId="0" xfId="1" applyFont="1" applyFill="1" applyAlignment="1">
      <alignment horizontal="center" vertical="center"/>
    </xf>
    <xf numFmtId="0" fontId="8" fillId="6" borderId="0" xfId="1" applyFont="1" applyFill="1" applyAlignment="1">
      <alignment horizontal="left"/>
    </xf>
    <xf numFmtId="0" fontId="7" fillId="6" borderId="0" xfId="1" applyFont="1" applyFill="1" applyAlignment="1">
      <alignment horizontal="left"/>
    </xf>
    <xf numFmtId="0" fontId="7" fillId="6" borderId="0" xfId="1" applyFont="1" applyFill="1"/>
    <xf numFmtId="0" fontId="9" fillId="6" borderId="0" xfId="1" applyFont="1" applyFill="1" applyAlignment="1">
      <alignment horizontal="left"/>
    </xf>
    <xf numFmtId="0" fontId="10" fillId="6" borderId="0" xfId="1" applyFont="1" applyFill="1" applyAlignment="1">
      <alignment horizontal="left"/>
    </xf>
    <xf numFmtId="0" fontId="7" fillId="7" borderId="0" xfId="1" applyFont="1" applyFill="1"/>
    <xf numFmtId="0" fontId="11" fillId="0" borderId="0" xfId="0" applyNumberFormat="1" applyFont="1" applyFill="1" applyBorder="1"/>
    <xf numFmtId="0" fontId="12" fillId="0" borderId="0" xfId="0" applyNumberFormat="1" applyFont="1" applyFill="1" applyBorder="1"/>
    <xf numFmtId="0" fontId="14" fillId="0" borderId="0" xfId="2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3" fillId="0" borderId="0" xfId="2"/>
    <xf numFmtId="0" fontId="15" fillId="0" borderId="0" xfId="0" applyNumberFormat="1" applyFont="1" applyFill="1" applyBorder="1" applyAlignment="1">
      <alignment horizontal="left" vertical="center"/>
    </xf>
  </cellXfs>
  <cellStyles count="3">
    <cellStyle name="Link" xfId="2" builtinId="8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0474679540212E-2"/>
          <c:y val="0.10485099939430648"/>
          <c:w val="0.90969856827229101"/>
          <c:h val="0.66585099939430648"/>
        </c:manualLayout>
      </c:layout>
      <c:lineChart>
        <c:grouping val="standard"/>
        <c:varyColors val="0"/>
        <c:ser>
          <c:idx val="0"/>
          <c:order val="0"/>
          <c:tx>
            <c:strRef>
              <c:f>'V.1 Skat_Q'!$A$3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 Skat_Q'!$B$6:$AP$6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 Skat_Q'!$B$3:$AP$3</c:f>
              <c:numCache>
                <c:formatCode>General</c:formatCode>
                <c:ptCount val="41"/>
                <c:pt idx="0">
                  <c:v>0</c:v>
                </c:pt>
                <c:pt idx="1">
                  <c:v>0.33836442850530002</c:v>
                </c:pt>
                <c:pt idx="2">
                  <c:v>0.53708162498524725</c:v>
                </c:pt>
                <c:pt idx="3">
                  <c:v>0.53088098685190044</c:v>
                </c:pt>
                <c:pt idx="4">
                  <c:v>0.45766187260440905</c:v>
                </c:pt>
                <c:pt idx="5">
                  <c:v>0.36803854809288605</c:v>
                </c:pt>
                <c:pt idx="6">
                  <c:v>0.27238613401725509</c:v>
                </c:pt>
                <c:pt idx="7">
                  <c:v>0.17903618993904136</c:v>
                </c:pt>
                <c:pt idx="8">
                  <c:v>9.57578138419235E-2</c:v>
                </c:pt>
                <c:pt idx="9">
                  <c:v>2.7132001094654079E-2</c:v>
                </c:pt>
                <c:pt idx="10">
                  <c:v>-2.5230966676048627E-2</c:v>
                </c:pt>
                <c:pt idx="11">
                  <c:v>-6.1724715367872385E-2</c:v>
                </c:pt>
                <c:pt idx="12">
                  <c:v>-8.3937904972630761E-2</c:v>
                </c:pt>
                <c:pt idx="13">
                  <c:v>-9.4162730406621709E-2</c:v>
                </c:pt>
                <c:pt idx="14">
                  <c:v>-9.4968138557405268E-2</c:v>
                </c:pt>
                <c:pt idx="15">
                  <c:v>-8.8906997511750685E-2</c:v>
                </c:pt>
                <c:pt idx="16">
                  <c:v>-7.8348492618829368E-2</c:v>
                </c:pt>
                <c:pt idx="17">
                  <c:v>-6.5338562026406866E-2</c:v>
                </c:pt>
                <c:pt idx="18">
                  <c:v>-5.1539966054758857E-2</c:v>
                </c:pt>
                <c:pt idx="19">
                  <c:v>-3.8204147517528764E-2</c:v>
                </c:pt>
                <c:pt idx="20">
                  <c:v>-2.6193852415934415E-2</c:v>
                </c:pt>
                <c:pt idx="21">
                  <c:v>-1.6020990318010853E-2</c:v>
                </c:pt>
                <c:pt idx="22">
                  <c:v>-7.914241940787381E-3</c:v>
                </c:pt>
                <c:pt idx="23">
                  <c:v>-1.8828634740675199E-3</c:v>
                </c:pt>
                <c:pt idx="24">
                  <c:v>2.2295606874944696E-3</c:v>
                </c:pt>
                <c:pt idx="25">
                  <c:v>4.6778209446651786E-3</c:v>
                </c:pt>
                <c:pt idx="26">
                  <c:v>5.7698109754644733E-3</c:v>
                </c:pt>
                <c:pt idx="27">
                  <c:v>5.8311797087595707E-3</c:v>
                </c:pt>
                <c:pt idx="28">
                  <c:v>5.173783037659696E-3</c:v>
                </c:pt>
                <c:pt idx="29">
                  <c:v>4.0745188105484331E-3</c:v>
                </c:pt>
                <c:pt idx="30">
                  <c:v>2.763771415237315E-3</c:v>
                </c:pt>
                <c:pt idx="31">
                  <c:v>1.4209729892078471E-3</c:v>
                </c:pt>
                <c:pt idx="32">
                  <c:v>1.753431301043662E-4</c:v>
                </c:pt>
                <c:pt idx="33">
                  <c:v>-8.8968415004053725E-4</c:v>
                </c:pt>
                <c:pt idx="34">
                  <c:v>-1.7297268609994809E-3</c:v>
                </c:pt>
                <c:pt idx="35">
                  <c:v>-2.3316117718441554E-3</c:v>
                </c:pt>
                <c:pt idx="36">
                  <c:v>-2.7053604904292428E-3</c:v>
                </c:pt>
                <c:pt idx="37">
                  <c:v>-2.87668078778891E-3</c:v>
                </c:pt>
                <c:pt idx="38">
                  <c:v>-2.8804026393935978E-3</c:v>
                </c:pt>
                <c:pt idx="39">
                  <c:v>-2.7550976510193337E-3</c:v>
                </c:pt>
                <c:pt idx="40">
                  <c:v>-2.5389593406810462E-3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63-45E8-9069-F0DE98FE7AE3}"/>
            </c:ext>
          </c:extLst>
        </c:ser>
        <c:ser>
          <c:idx val="1"/>
          <c:order val="1"/>
          <c:tx>
            <c:strRef>
              <c:f>'V.1 Skat_Q'!$A$4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 Skat_Q'!$B$6:$AP$6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 Skat_Q'!$B$4:$AP$4</c:f>
              <c:numCache>
                <c:formatCode>General</c:formatCode>
                <c:ptCount val="41"/>
                <c:pt idx="0">
                  <c:v>0</c:v>
                </c:pt>
                <c:pt idx="1">
                  <c:v>0.24246388657136464</c:v>
                </c:pt>
                <c:pt idx="2">
                  <c:v>0.40460625128793115</c:v>
                </c:pt>
                <c:pt idx="3">
                  <c:v>0.5304700236973936</c:v>
                </c:pt>
                <c:pt idx="4">
                  <c:v>0.61934922229560652</c:v>
                </c:pt>
                <c:pt idx="5">
                  <c:v>0.67252178966463738</c:v>
                </c:pt>
                <c:pt idx="6">
                  <c:v>0.69312909604810624</c:v>
                </c:pt>
                <c:pt idx="7">
                  <c:v>0.6854373573171868</c:v>
                </c:pt>
                <c:pt idx="8">
                  <c:v>0.654150135451248</c:v>
                </c:pt>
                <c:pt idx="9">
                  <c:v>0.60403802778348226</c:v>
                </c:pt>
                <c:pt idx="10">
                  <c:v>0.53967493975581871</c:v>
                </c:pt>
                <c:pt idx="11">
                  <c:v>0.46528966861734133</c:v>
                </c:pt>
                <c:pt idx="12">
                  <c:v>0.38467520005169842</c:v>
                </c:pt>
                <c:pt idx="13">
                  <c:v>0.30114953348336915</c:v>
                </c:pt>
                <c:pt idx="14">
                  <c:v>0.21754830145475079</c:v>
                </c:pt>
                <c:pt idx="15">
                  <c:v>0.1362312377070074</c:v>
                </c:pt>
                <c:pt idx="16">
                  <c:v>5.9112827174190308E-2</c:v>
                </c:pt>
                <c:pt idx="17">
                  <c:v>-1.2309137643784496E-2</c:v>
                </c:pt>
                <c:pt idx="18">
                  <c:v>-7.6915979280733904E-2</c:v>
                </c:pt>
                <c:pt idx="19">
                  <c:v>-0.13392415344031239</c:v>
                </c:pt>
                <c:pt idx="20">
                  <c:v>-0.18284878615021372</c:v>
                </c:pt>
                <c:pt idx="21">
                  <c:v>-0.22346510152864152</c:v>
                </c:pt>
                <c:pt idx="22">
                  <c:v>-0.25576892098521098</c:v>
                </c:pt>
                <c:pt idx="23">
                  <c:v>-0.27994337683882042</c:v>
                </c:pt>
                <c:pt idx="24">
                  <c:v>-0.29632583843172133</c:v>
                </c:pt>
                <c:pt idx="25">
                  <c:v>-0.30537853659224901</c:v>
                </c:pt>
                <c:pt idx="26">
                  <c:v>-0.30766158924496745</c:v>
                </c:pt>
                <c:pt idx="27">
                  <c:v>-0.30380734627895034</c:v>
                </c:pt>
                <c:pt idx="28">
                  <c:v>-0.29450119165421729</c:v>
                </c:pt>
                <c:pt idx="29">
                  <c:v>-0.2804594890073786</c:v>
                </c:pt>
                <c:pt idx="30">
                  <c:v>-0.26241321529285599</c:v>
                </c:pt>
                <c:pt idx="31">
                  <c:v>-0.24109250946072747</c:v>
                </c:pt>
                <c:pt idx="32">
                  <c:v>-0.21721334781416024</c:v>
                </c:pt>
                <c:pt idx="33">
                  <c:v>-0.19146604815092338</c:v>
                </c:pt>
                <c:pt idx="34">
                  <c:v>-0.16450631231532675</c:v>
                </c:pt>
                <c:pt idx="35">
                  <c:v>-0.13694593024952129</c:v>
                </c:pt>
                <c:pt idx="36">
                  <c:v>-0.1093474112315973</c:v>
                </c:pt>
                <c:pt idx="37">
                  <c:v>-8.2218870784966924E-2</c:v>
                </c:pt>
                <c:pt idx="38">
                  <c:v>-5.6010538512540897E-2</c:v>
                </c:pt>
                <c:pt idx="39">
                  <c:v>-3.1112637423924561E-2</c:v>
                </c:pt>
                <c:pt idx="40">
                  <c:v>-7.8545375906791115E-3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63-45E8-9069-F0DE98FE7AE3}"/>
            </c:ext>
          </c:extLst>
        </c:ser>
        <c:ser>
          <c:idx val="2"/>
          <c:order val="2"/>
          <c:tx>
            <c:strRef>
              <c:f>'V.1 Skat_Q'!$A$5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 Skat_Q'!$B$6:$AP$6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 Skat_Q'!$B$5:$AP$5</c:f>
              <c:numCache>
                <c:formatCode>General</c:formatCode>
                <c:ptCount val="41"/>
                <c:pt idx="0">
                  <c:v>0</c:v>
                </c:pt>
                <c:pt idx="1">
                  <c:v>0.37021283599059096</c:v>
                </c:pt>
                <c:pt idx="2">
                  <c:v>0.47002725362859099</c:v>
                </c:pt>
                <c:pt idx="3">
                  <c:v>0.33899624046114241</c:v>
                </c:pt>
                <c:pt idx="4">
                  <c:v>0.16976498513256999</c:v>
                </c:pt>
                <c:pt idx="5">
                  <c:v>5.6696888702045811E-2</c:v>
                </c:pt>
                <c:pt idx="6">
                  <c:v>4.0571040211601073E-3</c:v>
                </c:pt>
                <c:pt idx="7">
                  <c:v>-1.454198049767319E-2</c:v>
                </c:pt>
                <c:pt idx="8">
                  <c:v>-1.9780057919904781E-2</c:v>
                </c:pt>
                <c:pt idx="9">
                  <c:v>-2.1560853244739775E-2</c:v>
                </c:pt>
                <c:pt idx="10">
                  <c:v>-2.1949000557464071E-2</c:v>
                </c:pt>
                <c:pt idx="11">
                  <c:v>-2.1198876741779227E-2</c:v>
                </c:pt>
                <c:pt idx="12">
                  <c:v>-1.889403958393876E-2</c:v>
                </c:pt>
                <c:pt idx="13">
                  <c:v>-1.5160773591094134E-2</c:v>
                </c:pt>
                <c:pt idx="14">
                  <c:v>-1.1194804230540978E-2</c:v>
                </c:pt>
                <c:pt idx="15">
                  <c:v>-7.8338048750459244E-3</c:v>
                </c:pt>
                <c:pt idx="16">
                  <c:v>-5.3992578783135237E-3</c:v>
                </c:pt>
                <c:pt idx="17">
                  <c:v>-3.4500503535150884E-3</c:v>
                </c:pt>
                <c:pt idx="18">
                  <c:v>-1.7515500927323124E-3</c:v>
                </c:pt>
                <c:pt idx="19">
                  <c:v>-4.6020626803811027E-4</c:v>
                </c:pt>
                <c:pt idx="20">
                  <c:v>3.4558467940648541E-4</c:v>
                </c:pt>
                <c:pt idx="21">
                  <c:v>7.209977292976788E-4</c:v>
                </c:pt>
                <c:pt idx="22">
                  <c:v>8.6663725844537964E-4</c:v>
                </c:pt>
                <c:pt idx="23">
                  <c:v>8.5771669198209111E-4</c:v>
                </c:pt>
                <c:pt idx="24">
                  <c:v>6.5289763453435512E-4</c:v>
                </c:pt>
                <c:pt idx="25">
                  <c:v>2.7958980481912477E-4</c:v>
                </c:pt>
                <c:pt idx="26">
                  <c:v>-1.754877051896031E-4</c:v>
                </c:pt>
                <c:pt idx="27">
                  <c:v>-4.7964154681334747E-4</c:v>
                </c:pt>
                <c:pt idx="28">
                  <c:v>-5.1940929196581109E-4</c:v>
                </c:pt>
                <c:pt idx="29">
                  <c:v>-4.6071541350833911E-4</c:v>
                </c:pt>
                <c:pt idx="30">
                  <c:v>-4.5391454280840904E-4</c:v>
                </c:pt>
                <c:pt idx="31">
                  <c:v>-5.2231548913761472E-4</c:v>
                </c:pt>
                <c:pt idx="32">
                  <c:v>-4.9387353563412617E-4</c:v>
                </c:pt>
                <c:pt idx="33">
                  <c:v>-3.6670581864406415E-4</c:v>
                </c:pt>
                <c:pt idx="34">
                  <c:v>-2.2769066454486619E-4</c:v>
                </c:pt>
                <c:pt idx="35">
                  <c:v>-1.5294884089245286E-4</c:v>
                </c:pt>
                <c:pt idx="36">
                  <c:v>-1.293441927119332E-4</c:v>
                </c:pt>
                <c:pt idx="37">
                  <c:v>-2.5252109092654962E-5</c:v>
                </c:pt>
                <c:pt idx="38">
                  <c:v>1.4227564038016283E-4</c:v>
                </c:pt>
                <c:pt idx="39">
                  <c:v>2.705678618708518E-4</c:v>
                </c:pt>
                <c:pt idx="40">
                  <c:v>2.798462268138735E-4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63-45E8-9069-F0DE98FE7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891624"/>
        <c:axId val="736887360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863-45E8-9069-F0DE98FE7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51016"/>
        <c:axId val="628349704"/>
      </c:lineChart>
      <c:catAx>
        <c:axId val="73689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6887360"/>
        <c:crosses val="min"/>
        <c:auto val="1"/>
        <c:lblAlgn val="ctr"/>
        <c:lblOffset val="100"/>
        <c:noMultiLvlLbl val="0"/>
      </c:catAx>
      <c:valAx>
        <c:axId val="736887360"/>
        <c:scaling>
          <c:orientation val="minMax"/>
          <c:max val="0.8"/>
          <c:min val="-0.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891624"/>
        <c:crosses val="autoZero"/>
        <c:crossBetween val="between"/>
        <c:majorUnit val="0.2"/>
      </c:valAx>
      <c:valAx>
        <c:axId val="628349704"/>
        <c:scaling>
          <c:orientation val="minMax"/>
          <c:max val="0.8"/>
          <c:min val="-0.4"/>
        </c:scaling>
        <c:delete val="1"/>
        <c:axPos val="r"/>
        <c:numFmt formatCode="#,##0.0" sourceLinked="0"/>
        <c:majorTickMark val="out"/>
        <c:minorTickMark val="none"/>
        <c:tickLblPos val="nextTo"/>
        <c:crossAx val="628351016"/>
        <c:crosses val="max"/>
        <c:crossBetween val="between"/>
        <c:majorUnit val="0.2"/>
      </c:valAx>
      <c:catAx>
        <c:axId val="6283510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34970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0474679540212E-2"/>
          <c:y val="0.10485099939430648"/>
          <c:w val="0.90969856827229101"/>
          <c:h val="0.66585099939430648"/>
        </c:manualLayout>
      </c:layout>
      <c:lineChart>
        <c:grouping val="standard"/>
        <c:varyColors val="0"/>
        <c:ser>
          <c:idx val="0"/>
          <c:order val="0"/>
          <c:tx>
            <c:strRef>
              <c:f>'V.8 Ua_Q'!$A$3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'V.8 Ua_Q'!$B$6:$AP$6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'V.8 Ua_Q'!$B$3:$AP$3</c:f>
              <c:numCache>
                <c:formatCode>General</c:formatCode>
                <c:ptCount val="41"/>
                <c:pt idx="0">
                  <c:v>0</c:v>
                </c:pt>
                <c:pt idx="1">
                  <c:v>0.25602192040290461</c:v>
                </c:pt>
                <c:pt idx="2">
                  <c:v>0.51511362615264122</c:v>
                </c:pt>
                <c:pt idx="3">
                  <c:v>0.64071061904469317</c:v>
                </c:pt>
                <c:pt idx="4">
                  <c:v>0.71355786995426218</c:v>
                </c:pt>
                <c:pt idx="5">
                  <c:v>0.78623746382187054</c:v>
                </c:pt>
                <c:pt idx="6">
                  <c:v>0.85995594166412559</c:v>
                </c:pt>
                <c:pt idx="7">
                  <c:v>0.92575093294706701</c:v>
                </c:pt>
                <c:pt idx="8">
                  <c:v>0.9797082720161443</c:v>
                </c:pt>
                <c:pt idx="9">
                  <c:v>1.0212230093146868</c:v>
                </c:pt>
                <c:pt idx="10">
                  <c:v>1.0508265446897314</c:v>
                </c:pt>
                <c:pt idx="11">
                  <c:v>1.0696681001495456</c:v>
                </c:pt>
                <c:pt idx="12">
                  <c:v>1.0793612140360453</c:v>
                </c:pt>
                <c:pt idx="13">
                  <c:v>1.0817685220821049</c:v>
                </c:pt>
                <c:pt idx="14">
                  <c:v>1.0787889047922938</c:v>
                </c:pt>
                <c:pt idx="15">
                  <c:v>1.0722015826850395</c:v>
                </c:pt>
                <c:pt idx="16">
                  <c:v>1.0635656903382307</c:v>
                </c:pt>
                <c:pt idx="17">
                  <c:v>1.0541637577234697</c:v>
                </c:pt>
                <c:pt idx="18">
                  <c:v>1.0449805853233629</c:v>
                </c:pt>
                <c:pt idx="19">
                  <c:v>1.036710274690944</c:v>
                </c:pt>
                <c:pt idx="20">
                  <c:v>1.0297834939396289</c:v>
                </c:pt>
                <c:pt idx="21">
                  <c:v>1.0244072930250425</c:v>
                </c:pt>
                <c:pt idx="22">
                  <c:v>1.0206109355502369</c:v>
                </c:pt>
                <c:pt idx="23">
                  <c:v>1.0182927479413406</c:v>
                </c:pt>
                <c:pt idx="24">
                  <c:v>1.0172637109066907</c:v>
                </c:pt>
                <c:pt idx="25">
                  <c:v>1.0172862050587872</c:v>
                </c:pt>
                <c:pt idx="26">
                  <c:v>1.0181057219868617</c:v>
                </c:pt>
                <c:pt idx="27">
                  <c:v>1.0194750209902681</c:v>
                </c:pt>
                <c:pt idx="28">
                  <c:v>1.0211710908473837</c:v>
                </c:pt>
                <c:pt idx="29">
                  <c:v>1.0230055792394444</c:v>
                </c:pt>
                <c:pt idx="30">
                  <c:v>1.0248296572303861</c:v>
                </c:pt>
                <c:pt idx="31">
                  <c:v>1.0265344945152854</c:v>
                </c:pt>
                <c:pt idx="32">
                  <c:v>1.0280485296040531</c:v>
                </c:pt>
                <c:pt idx="33">
                  <c:v>1.0293326477073261</c:v>
                </c:pt>
                <c:pt idx="34">
                  <c:v>1.0303742135070237</c:v>
                </c:pt>
                <c:pt idx="35">
                  <c:v>1.0311807388505123</c:v>
                </c:pt>
                <c:pt idx="36">
                  <c:v>1.031773773593625</c:v>
                </c:pt>
                <c:pt idx="37">
                  <c:v>1.032183431681255</c:v>
                </c:pt>
                <c:pt idx="38">
                  <c:v>1.0324437914374762</c:v>
                </c:pt>
                <c:pt idx="39">
                  <c:v>1.032589279468632</c:v>
                </c:pt>
                <c:pt idx="40">
                  <c:v>1.0326520412488938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9C-4C6E-B842-D6645EF1E91E}"/>
            </c:ext>
          </c:extLst>
        </c:ser>
        <c:ser>
          <c:idx val="1"/>
          <c:order val="1"/>
          <c:tx>
            <c:strRef>
              <c:f>'V.8 Ua_Q'!$A$4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'V.8 Ua_Q'!$B$6:$AP$6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'V.8 Ua_Q'!$B$4:$AP$4</c:f>
              <c:numCache>
                <c:formatCode>General</c:formatCode>
                <c:ptCount val="41"/>
                <c:pt idx="0">
                  <c:v>0</c:v>
                </c:pt>
                <c:pt idx="1">
                  <c:v>5.9425398508272664E-2</c:v>
                </c:pt>
                <c:pt idx="2">
                  <c:v>0.12938574265584091</c:v>
                </c:pt>
                <c:pt idx="3">
                  <c:v>0.20090564497179386</c:v>
                </c:pt>
                <c:pt idx="4">
                  <c:v>0.26641576653954058</c:v>
                </c:pt>
                <c:pt idx="5">
                  <c:v>0.32969257430128796</c:v>
                </c:pt>
                <c:pt idx="6">
                  <c:v>0.39067157040475475</c:v>
                </c:pt>
                <c:pt idx="7">
                  <c:v>0.4495969659643384</c:v>
                </c:pt>
                <c:pt idx="8">
                  <c:v>0.5068449702203548</c:v>
                </c:pt>
                <c:pt idx="9">
                  <c:v>0.56270282927297632</c:v>
                </c:pt>
                <c:pt idx="10">
                  <c:v>0.61733198985887139</c:v>
                </c:pt>
                <c:pt idx="11">
                  <c:v>0.67076373570222891</c:v>
                </c:pt>
                <c:pt idx="12">
                  <c:v>0.72290912607584357</c:v>
                </c:pt>
                <c:pt idx="13">
                  <c:v>0.77357936977449082</c:v>
                </c:pt>
                <c:pt idx="14">
                  <c:v>0.82251080351105621</c:v>
                </c:pt>
                <c:pt idx="15">
                  <c:v>0.86939345776158028</c:v>
                </c:pt>
                <c:pt idx="16">
                  <c:v>0.91389205712535393</c:v>
                </c:pt>
                <c:pt idx="17">
                  <c:v>0.9556720372689842</c:v>
                </c:pt>
                <c:pt idx="18">
                  <c:v>0.99441856634612247</c:v>
                </c:pt>
                <c:pt idx="19">
                  <c:v>1.0298507907444909</c:v>
                </c:pt>
                <c:pt idx="20">
                  <c:v>1.0617348452040654</c:v>
                </c:pt>
                <c:pt idx="21">
                  <c:v>1.0898929140184421</c:v>
                </c:pt>
                <c:pt idx="22">
                  <c:v>1.1142070950231009</c:v>
                </c:pt>
                <c:pt idx="23">
                  <c:v>1.1346228676640369</c:v>
                </c:pt>
                <c:pt idx="24">
                  <c:v>1.1511483092923935</c:v>
                </c:pt>
                <c:pt idx="25">
                  <c:v>1.1638518296796185</c:v>
                </c:pt>
                <c:pt idx="26">
                  <c:v>1.1728580129891197</c:v>
                </c:pt>
                <c:pt idx="27">
                  <c:v>1.1783414690249794</c:v>
                </c:pt>
                <c:pt idx="28">
                  <c:v>1.1805217928395173</c:v>
                </c:pt>
                <c:pt idx="29">
                  <c:v>1.1796551838577862</c:v>
                </c:pt>
                <c:pt idx="30">
                  <c:v>1.1760272645556347</c:v>
                </c:pt>
                <c:pt idx="31">
                  <c:v>1.1699463685134859</c:v>
                </c:pt>
                <c:pt idx="32">
                  <c:v>1.1617348597731336</c:v>
                </c:pt>
                <c:pt idx="33">
                  <c:v>1.1517230007354495</c:v>
                </c:pt>
                <c:pt idx="34">
                  <c:v>1.1402427889959599</c:v>
                </c:pt>
                <c:pt idx="35">
                  <c:v>1.1276210416020449</c:v>
                </c:pt>
                <c:pt idx="36">
                  <c:v>1.1141747290403181</c:v>
                </c:pt>
                <c:pt idx="37">
                  <c:v>1.1002063523041006</c:v>
                </c:pt>
                <c:pt idx="38">
                  <c:v>1.0859998805532456</c:v>
                </c:pt>
                <c:pt idx="39">
                  <c:v>1.0718176050886763</c:v>
                </c:pt>
                <c:pt idx="40">
                  <c:v>1.0578976793318207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9C-4C6E-B842-D6645EF1E91E}"/>
            </c:ext>
          </c:extLst>
        </c:ser>
        <c:ser>
          <c:idx val="2"/>
          <c:order val="2"/>
          <c:tx>
            <c:strRef>
              <c:f>'V.8 Ua_Q'!$A$5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'V.8 Ua_Q'!$B$6:$AP$6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'V.8 Ua_Q'!$B$5:$AP$5</c:f>
              <c:numCache>
                <c:formatCode>General</c:formatCode>
                <c:ptCount val="41"/>
                <c:pt idx="0">
                  <c:v>0</c:v>
                </c:pt>
                <c:pt idx="1">
                  <c:v>0.19892763530142688</c:v>
                </c:pt>
                <c:pt idx="2">
                  <c:v>0.48421658384034671</c:v>
                </c:pt>
                <c:pt idx="3">
                  <c:v>0.72970352214156708</c:v>
                </c:pt>
                <c:pt idx="4">
                  <c:v>0.89672914018741334</c:v>
                </c:pt>
                <c:pt idx="5">
                  <c:v>0.99161296734089355</c:v>
                </c:pt>
                <c:pt idx="6">
                  <c:v>1.0331711546290201</c:v>
                </c:pt>
                <c:pt idx="7">
                  <c:v>1.0462648028589427</c:v>
                </c:pt>
                <c:pt idx="8">
                  <c:v>1.0483010334835674</c:v>
                </c:pt>
                <c:pt idx="9">
                  <c:v>1.0480546918718803</c:v>
                </c:pt>
                <c:pt idx="10">
                  <c:v>1.0472159352685084</c:v>
                </c:pt>
                <c:pt idx="11">
                  <c:v>1.0467021795800058</c:v>
                </c:pt>
                <c:pt idx="12">
                  <c:v>1.045570030725318</c:v>
                </c:pt>
                <c:pt idx="13">
                  <c:v>1.0432217315251791</c:v>
                </c:pt>
                <c:pt idx="14">
                  <c:v>1.0404928213267661</c:v>
                </c:pt>
                <c:pt idx="15">
                  <c:v>1.0377821957480382</c:v>
                </c:pt>
                <c:pt idx="16">
                  <c:v>1.0362600422085366</c:v>
                </c:pt>
                <c:pt idx="17">
                  <c:v>1.0352734697478994</c:v>
                </c:pt>
                <c:pt idx="18">
                  <c:v>1.0342220844181238</c:v>
                </c:pt>
                <c:pt idx="19">
                  <c:v>1.0332504167115619</c:v>
                </c:pt>
                <c:pt idx="20">
                  <c:v>1.0324460330387808</c:v>
                </c:pt>
                <c:pt idx="21">
                  <c:v>1.0320797287089789</c:v>
                </c:pt>
                <c:pt idx="22">
                  <c:v>1.0315548969223931</c:v>
                </c:pt>
                <c:pt idx="23">
                  <c:v>1.0312405200704422</c:v>
                </c:pt>
                <c:pt idx="24">
                  <c:v>1.0311347974898188</c:v>
                </c:pt>
                <c:pt idx="25">
                  <c:v>1.0310672524670661</c:v>
                </c:pt>
                <c:pt idx="26">
                  <c:v>1.0316197528269733</c:v>
                </c:pt>
                <c:pt idx="27">
                  <c:v>1.0322236408411234</c:v>
                </c:pt>
                <c:pt idx="28">
                  <c:v>1.0324747299946146</c:v>
                </c:pt>
                <c:pt idx="29">
                  <c:v>1.0324338925782328</c:v>
                </c:pt>
                <c:pt idx="30">
                  <c:v>1.0322723152402347</c:v>
                </c:pt>
                <c:pt idx="31">
                  <c:v>1.0325656095439006</c:v>
                </c:pt>
                <c:pt idx="32">
                  <c:v>1.0326148401441859</c:v>
                </c:pt>
                <c:pt idx="33">
                  <c:v>1.0325560818200463</c:v>
                </c:pt>
                <c:pt idx="34">
                  <c:v>1.0322962791549983</c:v>
                </c:pt>
                <c:pt idx="35">
                  <c:v>1.0319953938054294</c:v>
                </c:pt>
                <c:pt idx="36">
                  <c:v>1.0321492183993142</c:v>
                </c:pt>
                <c:pt idx="37">
                  <c:v>1.0320820348713955</c:v>
                </c:pt>
                <c:pt idx="38">
                  <c:v>1.0319532405087095</c:v>
                </c:pt>
                <c:pt idx="39">
                  <c:v>1.0316502628029856</c:v>
                </c:pt>
                <c:pt idx="40">
                  <c:v>1.031337803539234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9C-4C6E-B842-D6645EF1E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891624"/>
        <c:axId val="736887360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9C-4C6E-B842-D6645EF1E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51016"/>
        <c:axId val="628349704"/>
      </c:lineChart>
      <c:catAx>
        <c:axId val="73689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6887360"/>
        <c:crosses val="min"/>
        <c:auto val="1"/>
        <c:lblAlgn val="ctr"/>
        <c:lblOffset val="100"/>
        <c:noMultiLvlLbl val="0"/>
      </c:catAx>
      <c:valAx>
        <c:axId val="736887360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891624"/>
        <c:crosses val="autoZero"/>
        <c:crossBetween val="between"/>
        <c:majorUnit val="0.2"/>
      </c:valAx>
      <c:valAx>
        <c:axId val="628349704"/>
        <c:scaling>
          <c:orientation val="minMax"/>
          <c:max val="1.4"/>
          <c:min val="0"/>
        </c:scaling>
        <c:delete val="1"/>
        <c:axPos val="r"/>
        <c:numFmt formatCode="#,##0.0" sourceLinked="0"/>
        <c:majorTickMark val="out"/>
        <c:minorTickMark val="none"/>
        <c:tickLblPos val="nextTo"/>
        <c:crossAx val="628351016"/>
        <c:crosses val="max"/>
        <c:crossBetween val="between"/>
        <c:majorUnit val="0.2"/>
      </c:valAx>
      <c:catAx>
        <c:axId val="628351016"/>
        <c:scaling>
          <c:orientation val="minMax"/>
        </c:scaling>
        <c:delete val="1"/>
        <c:axPos val="b"/>
        <c:majorTickMark val="none"/>
        <c:minorTickMark val="none"/>
        <c:tickLblPos val="none"/>
        <c:crossAx val="62834970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'V.9_v Ua_FE'!$A$3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'V.9_v Ua_FE'!$B$6:$AP$6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'V.9_v Ua_FE'!$B$3:$AP$3</c:f>
              <c:numCache>
                <c:formatCode>General</c:formatCode>
                <c:ptCount val="41"/>
                <c:pt idx="0">
                  <c:v>0</c:v>
                </c:pt>
                <c:pt idx="1">
                  <c:v>0.12181122476404571</c:v>
                </c:pt>
                <c:pt idx="2">
                  <c:v>0.30400144602207302</c:v>
                </c:pt>
                <c:pt idx="3">
                  <c:v>0.47979331811385251</c:v>
                </c:pt>
                <c:pt idx="4">
                  <c:v>0.63951369756025667</c:v>
                </c:pt>
                <c:pt idx="5">
                  <c:v>0.78249758541037995</c:v>
                </c:pt>
                <c:pt idx="6">
                  <c:v>0.90738401282459691</c:v>
                </c:pt>
                <c:pt idx="7">
                  <c:v>1.0125440122998208</c:v>
                </c:pt>
                <c:pt idx="8">
                  <c:v>1.0973723068739227</c:v>
                </c:pt>
                <c:pt idx="9">
                  <c:v>1.1625092087105493</c:v>
                </c:pt>
                <c:pt idx="10">
                  <c:v>1.209574977786132</c:v>
                </c:pt>
                <c:pt idx="11">
                  <c:v>1.2408537171611389</c:v>
                </c:pt>
                <c:pt idx="12">
                  <c:v>1.2590001106503435</c:v>
                </c:pt>
                <c:pt idx="13">
                  <c:v>1.2667832509204002</c:v>
                </c:pt>
                <c:pt idx="14">
                  <c:v>1.2668803835333753</c:v>
                </c:pt>
                <c:pt idx="15">
                  <c:v>1.2617265301024361</c:v>
                </c:pt>
                <c:pt idx="16">
                  <c:v>1.253417865956008</c:v>
                </c:pt>
                <c:pt idx="17">
                  <c:v>1.2436626856970889</c:v>
                </c:pt>
                <c:pt idx="18">
                  <c:v>1.2337712873706774</c:v>
                </c:pt>
                <c:pt idx="19">
                  <c:v>1.2246758308855465</c:v>
                </c:pt>
                <c:pt idx="20">
                  <c:v>1.2169709734917378</c:v>
                </c:pt>
                <c:pt idx="21">
                  <c:v>1.2109669648127763</c:v>
                </c:pt>
                <c:pt idx="22">
                  <c:v>1.2067482289853437</c:v>
                </c:pt>
                <c:pt idx="23">
                  <c:v>1.2042318652998762</c:v>
                </c:pt>
                <c:pt idx="24">
                  <c:v>1.2032216275641439</c:v>
                </c:pt>
                <c:pt idx="25">
                  <c:v>1.2034555145642667</c:v>
                </c:pt>
                <c:pt idx="26">
                  <c:v>1.2046445413584683</c:v>
                </c:pt>
                <c:pt idx="27">
                  <c:v>1.2065026123310618</c:v>
                </c:pt>
                <c:pt idx="28">
                  <c:v>1.2087677763807925</c:v>
                </c:pt>
                <c:pt idx="29">
                  <c:v>1.2112156159799659</c:v>
                </c:pt>
                <c:pt idx="30">
                  <c:v>1.2136660062956217</c:v>
                </c:pt>
                <c:pt idx="31">
                  <c:v>1.2159845679290404</c:v>
                </c:pt>
                <c:pt idx="32">
                  <c:v>1.2180802445143302</c:v>
                </c:pt>
                <c:pt idx="33">
                  <c:v>1.2199002346148236</c:v>
                </c:pt>
                <c:pt idx="34">
                  <c:v>1.22142344123366</c:v>
                </c:pt>
                <c:pt idx="35">
                  <c:v>1.2226533285301988</c:v>
                </c:pt>
                <c:pt idx="36">
                  <c:v>1.2236109460871614</c:v>
                </c:pt>
                <c:pt idx="37">
                  <c:v>1.2243285616583499</c:v>
                </c:pt>
                <c:pt idx="38">
                  <c:v>1.2248442410929483</c:v>
                </c:pt>
                <c:pt idx="39">
                  <c:v>1.2251975181332364</c:v>
                </c:pt>
                <c:pt idx="40">
                  <c:v>1.2254261813993583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D8-4B29-8CF0-ED6725F13646}"/>
            </c:ext>
          </c:extLst>
        </c:ser>
        <c:ser>
          <c:idx val="1"/>
          <c:order val="1"/>
          <c:tx>
            <c:strRef>
              <c:f>'V.9_v Ua_FE'!$A$4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'V.9_v Ua_FE'!$B$6:$AP$6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'V.9_v Ua_FE'!$B$4:$AP$4</c:f>
              <c:numCache>
                <c:formatCode>General</c:formatCode>
                <c:ptCount val="41"/>
                <c:pt idx="0">
                  <c:v>0</c:v>
                </c:pt>
                <c:pt idx="1">
                  <c:v>5.3405920378857274E-2</c:v>
                </c:pt>
                <c:pt idx="2">
                  <c:v>0.13952983666116747</c:v>
                </c:pt>
                <c:pt idx="3">
                  <c:v>0.24000757480606705</c:v>
                </c:pt>
                <c:pt idx="4">
                  <c:v>0.35403798243631712</c:v>
                </c:pt>
                <c:pt idx="5">
                  <c:v>0.4792937611020287</c:v>
                </c:pt>
                <c:pt idx="6">
                  <c:v>0.61206411664675997</c:v>
                </c:pt>
                <c:pt idx="7">
                  <c:v>0.74939334423897996</c:v>
                </c:pt>
                <c:pt idx="8">
                  <c:v>0.88866184715623575</c:v>
                </c:pt>
                <c:pt idx="9">
                  <c:v>1.0276221200522961</c:v>
                </c:pt>
                <c:pt idx="10">
                  <c:v>1.1642970127621055</c:v>
                </c:pt>
                <c:pt idx="11">
                  <c:v>1.2969745722251291</c:v>
                </c:pt>
                <c:pt idx="12">
                  <c:v>1.4241665003021708</c:v>
                </c:pt>
                <c:pt idx="13">
                  <c:v>1.5446014588545109</c:v>
                </c:pt>
                <c:pt idx="14">
                  <c:v>1.6572109588685047</c:v>
                </c:pt>
                <c:pt idx="15">
                  <c:v>1.7611246720885987</c:v>
                </c:pt>
                <c:pt idx="16">
                  <c:v>1.8556635884961148</c:v>
                </c:pt>
                <c:pt idx="17">
                  <c:v>1.9403348230794926</c:v>
                </c:pt>
                <c:pt idx="18">
                  <c:v>2.0148240811214357</c:v>
                </c:pt>
                <c:pt idx="19">
                  <c:v>2.0789874706500511</c:v>
                </c:pt>
                <c:pt idx="20">
                  <c:v>2.1328414593184464</c:v>
                </c:pt>
                <c:pt idx="21">
                  <c:v>2.1765512038874668</c:v>
                </c:pt>
                <c:pt idx="22">
                  <c:v>2.2104173766258839</c:v>
                </c:pt>
                <c:pt idx="23">
                  <c:v>2.2348617808563009</c:v>
                </c:pt>
                <c:pt idx="24">
                  <c:v>2.2504118167339549</c:v>
                </c:pt>
                <c:pt idx="25">
                  <c:v>2.2576843062152907</c:v>
                </c:pt>
                <c:pt idx="26">
                  <c:v>2.2573689016153642</c:v>
                </c:pt>
                <c:pt idx="27">
                  <c:v>2.2502114887464009</c:v>
                </c:pt>
                <c:pt idx="28">
                  <c:v>2.2369977932793939</c:v>
                </c:pt>
                <c:pt idx="29">
                  <c:v>2.2185375468273927</c:v>
                </c:pt>
                <c:pt idx="30">
                  <c:v>2.1956494540720017</c:v>
                </c:pt>
                <c:pt idx="31">
                  <c:v>2.1691472965631897</c:v>
                </c:pt>
                <c:pt idx="32">
                  <c:v>2.1398271281652503</c:v>
                </c:pt>
                <c:pt idx="33">
                  <c:v>2.1084559482340115</c:v>
                </c:pt>
                <c:pt idx="34">
                  <c:v>2.0757619622757462</c:v>
                </c:pt>
                <c:pt idx="35">
                  <c:v>2.0424258271797724</c:v>
                </c:pt>
                <c:pt idx="36">
                  <c:v>2.009074029455582</c:v>
                </c:pt>
                <c:pt idx="37">
                  <c:v>1.9762735088669769</c:v>
                </c:pt>
                <c:pt idx="38">
                  <c:v>1.9445277463287391</c:v>
                </c:pt>
                <c:pt idx="39">
                  <c:v>1.9142742742825458</c:v>
                </c:pt>
                <c:pt idx="40">
                  <c:v>1.8858836021793168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D8-4B29-8CF0-ED6725F13646}"/>
            </c:ext>
          </c:extLst>
        </c:ser>
        <c:ser>
          <c:idx val="2"/>
          <c:order val="2"/>
          <c:tx>
            <c:strRef>
              <c:f>'V.9_v Ua_FE'!$A$5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'V.9_v Ua_FE'!$B$6:$AP$6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'V.9_v Ua_FE'!$B$5:$AP$5</c:f>
              <c:numCache>
                <c:formatCode>General</c:formatCode>
                <c:ptCount val="41"/>
                <c:pt idx="0">
                  <c:v>0</c:v>
                </c:pt>
                <c:pt idx="1">
                  <c:v>0.1982651326168261</c:v>
                </c:pt>
                <c:pt idx="2">
                  <c:v>0.43113560709733267</c:v>
                </c:pt>
                <c:pt idx="3">
                  <c:v>0.672308853604342</c:v>
                </c:pt>
                <c:pt idx="4">
                  <c:v>0.91593414621673475</c:v>
                </c:pt>
                <c:pt idx="5">
                  <c:v>1.1654210637536577</c:v>
                </c:pt>
                <c:pt idx="6">
                  <c:v>1.3373873941721293</c:v>
                </c:pt>
                <c:pt idx="7">
                  <c:v>1.473971375424532</c:v>
                </c:pt>
                <c:pt idx="8">
                  <c:v>1.5928624761552879</c:v>
                </c:pt>
                <c:pt idx="9">
                  <c:v>1.699208821188658</c:v>
                </c:pt>
                <c:pt idx="10">
                  <c:v>1.7931556454823694</c:v>
                </c:pt>
                <c:pt idx="11">
                  <c:v>1.8744806674755532</c:v>
                </c:pt>
                <c:pt idx="12">
                  <c:v>1.9427861244800892</c:v>
                </c:pt>
                <c:pt idx="13">
                  <c:v>1.9989994251530696</c:v>
                </c:pt>
                <c:pt idx="14">
                  <c:v>2.0448853652122123</c:v>
                </c:pt>
                <c:pt idx="15">
                  <c:v>2.0821964715517671</c:v>
                </c:pt>
                <c:pt idx="16">
                  <c:v>2.1122437326449583</c:v>
                </c:pt>
                <c:pt idx="17">
                  <c:v>2.1355842823388205</c:v>
                </c:pt>
                <c:pt idx="18">
                  <c:v>2.1529204850314621</c:v>
                </c:pt>
                <c:pt idx="19">
                  <c:v>2.1654991008272617</c:v>
                </c:pt>
                <c:pt idx="20">
                  <c:v>2.1740592253993052</c:v>
                </c:pt>
                <c:pt idx="21">
                  <c:v>2.1793536333366337</c:v>
                </c:pt>
                <c:pt idx="22">
                  <c:v>2.1820405859332093</c:v>
                </c:pt>
                <c:pt idx="23">
                  <c:v>2.1825801011732482</c:v>
                </c:pt>
                <c:pt idx="24">
                  <c:v>2.1813722664341784</c:v>
                </c:pt>
                <c:pt idx="25">
                  <c:v>2.1787927135346496</c:v>
                </c:pt>
                <c:pt idx="26">
                  <c:v>2.1752339377044905</c:v>
                </c:pt>
                <c:pt idx="27">
                  <c:v>2.1710019141130577</c:v>
                </c:pt>
                <c:pt idx="28">
                  <c:v>2.1662842411588334</c:v>
                </c:pt>
                <c:pt idx="29">
                  <c:v>2.1614721471288956</c:v>
                </c:pt>
                <c:pt idx="30">
                  <c:v>2.1568747770276397</c:v>
                </c:pt>
                <c:pt idx="31">
                  <c:v>2.1526965205716841</c:v>
                </c:pt>
                <c:pt idx="32">
                  <c:v>2.1489869908415837</c:v>
                </c:pt>
                <c:pt idx="33">
                  <c:v>2.1457434409919429</c:v>
                </c:pt>
                <c:pt idx="34">
                  <c:v>2.1430031476411315</c:v>
                </c:pt>
                <c:pt idx="35">
                  <c:v>2.1407942345163411</c:v>
                </c:pt>
                <c:pt idx="36">
                  <c:v>2.1391133734171897</c:v>
                </c:pt>
                <c:pt idx="37">
                  <c:v>2.1378236796831818</c:v>
                </c:pt>
                <c:pt idx="38">
                  <c:v>2.1368868219299175</c:v>
                </c:pt>
                <c:pt idx="39">
                  <c:v>2.1362938127829301</c:v>
                </c:pt>
                <c:pt idx="40">
                  <c:v>2.1360463050474676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D8-4B29-8CF0-ED6725F13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202840"/>
        <c:axId val="745195624"/>
      </c:lineChart>
      <c:catAx>
        <c:axId val="74520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5195624"/>
        <c:crosses val="min"/>
        <c:auto val="1"/>
        <c:lblAlgn val="ctr"/>
        <c:lblOffset val="100"/>
        <c:noMultiLvlLbl val="0"/>
      </c:catAx>
      <c:valAx>
        <c:axId val="745195624"/>
        <c:scaling>
          <c:orientation val="minMax"/>
          <c:max val="2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5202840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'V.9_h Ua_LNAP'!$A$3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'V.9_h Ua_LNAP'!$B$6:$AP$6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'V.9_h Ua_LNAP'!$B$3:$AP$3</c:f>
              <c:numCache>
                <c:formatCode>General</c:formatCode>
                <c:ptCount val="41"/>
                <c:pt idx="0">
                  <c:v>0</c:v>
                </c:pt>
                <c:pt idx="1">
                  <c:v>-0.50389654884094304</c:v>
                </c:pt>
                <c:pt idx="2">
                  <c:v>-0.90167435273458274</c:v>
                </c:pt>
                <c:pt idx="3">
                  <c:v>-1.1978459536199693</c:v>
                </c:pt>
                <c:pt idx="4">
                  <c:v>-1.4258303648703841</c:v>
                </c:pt>
                <c:pt idx="5">
                  <c:v>-1.6036737300831438</c:v>
                </c:pt>
                <c:pt idx="6">
                  <c:v>-1.7377497220632421</c:v>
                </c:pt>
                <c:pt idx="7">
                  <c:v>-1.8319812180086825</c:v>
                </c:pt>
                <c:pt idx="8">
                  <c:v>-1.8911739351057277</c:v>
                </c:pt>
                <c:pt idx="9">
                  <c:v>-1.9210837855668794</c:v>
                </c:pt>
                <c:pt idx="10">
                  <c:v>-1.9278814945347444</c:v>
                </c:pt>
                <c:pt idx="11">
                  <c:v>-1.9176796842355404</c:v>
                </c:pt>
                <c:pt idx="12">
                  <c:v>-1.8961541965052731</c:v>
                </c:pt>
                <c:pt idx="13">
                  <c:v>-1.8682650298166847</c:v>
                </c:pt>
                <c:pt idx="14">
                  <c:v>-1.8380892828689266</c:v>
                </c:pt>
                <c:pt idx="15">
                  <c:v>-1.8087590918769436</c:v>
                </c:pt>
                <c:pt idx="16">
                  <c:v>-1.7824842923140793</c:v>
                </c:pt>
                <c:pt idx="17">
                  <c:v>-1.760636660324677</c:v>
                </c:pt>
                <c:pt idx="18">
                  <c:v>-1.7438737620000477</c:v>
                </c:pt>
                <c:pt idx="19">
                  <c:v>-1.7322830126559885</c:v>
                </c:pt>
                <c:pt idx="20">
                  <c:v>-1.7255298589698098</c:v>
                </c:pt>
                <c:pt idx="21">
                  <c:v>-1.7229977691251119</c:v>
                </c:pt>
                <c:pt idx="22">
                  <c:v>-1.7239115988539777</c:v>
                </c:pt>
                <c:pt idx="23">
                  <c:v>-1.7274394179213282</c:v>
                </c:pt>
                <c:pt idx="24">
                  <c:v>-1.7327709198850849</c:v>
                </c:pt>
                <c:pt idx="25">
                  <c:v>-1.7391727848511174</c:v>
                </c:pt>
                <c:pt idx="26">
                  <c:v>-1.7460230153778955</c:v>
                </c:pt>
                <c:pt idx="27">
                  <c:v>-1.7528273885482393</c:v>
                </c:pt>
                <c:pt idx="28">
                  <c:v>-1.7592216959670837</c:v>
                </c:pt>
                <c:pt idx="29">
                  <c:v>-1.7649635197958813</c:v>
                </c:pt>
                <c:pt idx="30">
                  <c:v>-1.7699170671165776</c:v>
                </c:pt>
                <c:pt idx="31">
                  <c:v>-1.7740341466870091</c:v>
                </c:pt>
                <c:pt idx="32">
                  <c:v>-1.77733381100319</c:v>
                </c:pt>
                <c:pt idx="33">
                  <c:v>-1.77988258506806</c:v>
                </c:pt>
                <c:pt idx="34">
                  <c:v>-1.7817766234501264</c:v>
                </c:pt>
                <c:pt idx="35">
                  <c:v>-1.7831266155665881</c:v>
                </c:pt>
                <c:pt idx="36">
                  <c:v>-1.7840458179194219</c:v>
                </c:pt>
                <c:pt idx="37">
                  <c:v>-1.784641246671681</c:v>
                </c:pt>
                <c:pt idx="38">
                  <c:v>-1.7850078151674609</c:v>
                </c:pt>
                <c:pt idx="39">
                  <c:v>-1.7852250342570986</c:v>
                </c:pt>
                <c:pt idx="40">
                  <c:v>-1.7853558043745776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6F-4379-BCBA-9D18C54A255D}"/>
            </c:ext>
          </c:extLst>
        </c:ser>
        <c:ser>
          <c:idx val="1"/>
          <c:order val="1"/>
          <c:tx>
            <c:strRef>
              <c:f>'V.9_h Ua_LNAP'!$A$4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'V.9_h Ua_LNAP'!$B$6:$AP$6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'V.9_h Ua_LNAP'!$B$4:$AP$4</c:f>
              <c:numCache>
                <c:formatCode>General</c:formatCode>
                <c:ptCount val="41"/>
                <c:pt idx="0">
                  <c:v>0</c:v>
                </c:pt>
                <c:pt idx="1">
                  <c:v>-0.23389237072163338</c:v>
                </c:pt>
                <c:pt idx="2">
                  <c:v>-0.61964983210170965</c:v>
                </c:pt>
                <c:pt idx="3">
                  <c:v>-0.94591627029975145</c:v>
                </c:pt>
                <c:pt idx="4">
                  <c:v>-1.2483524655876876</c:v>
                </c:pt>
                <c:pt idx="5">
                  <c:v>-1.5315579157031856</c:v>
                </c:pt>
                <c:pt idx="6">
                  <c:v>-1.7935904101579636</c:v>
                </c:pt>
                <c:pt idx="7">
                  <c:v>-2.0342408964165171</c:v>
                </c:pt>
                <c:pt idx="8">
                  <c:v>-2.2535533540852803</c:v>
                </c:pt>
                <c:pt idx="9">
                  <c:v>-2.4515790507052992</c:v>
                </c:pt>
                <c:pt idx="10">
                  <c:v>-2.6284175819831113</c:v>
                </c:pt>
                <c:pt idx="11">
                  <c:v>-2.7842335886636316</c:v>
                </c:pt>
                <c:pt idx="12">
                  <c:v>-2.9192770015287972</c:v>
                </c:pt>
                <c:pt idx="13">
                  <c:v>-3.0339053771399338</c:v>
                </c:pt>
                <c:pt idx="14">
                  <c:v>-3.1286036339894463</c:v>
                </c:pt>
                <c:pt idx="15">
                  <c:v>-3.203996757105787</c:v>
                </c:pt>
                <c:pt idx="16">
                  <c:v>-3.2608565646790266</c:v>
                </c:pt>
                <c:pt idx="17">
                  <c:v>-3.3001016400738159</c:v>
                </c:pt>
                <c:pt idx="18">
                  <c:v>-3.322790336816106</c:v>
                </c:pt>
                <c:pt idx="19">
                  <c:v>-3.3301088969879933</c:v>
                </c:pt>
                <c:pt idx="20">
                  <c:v>-3.3233551534293304</c:v>
                </c:pt>
                <c:pt idx="21">
                  <c:v>-3.3039185016824457</c:v>
                </c:pt>
                <c:pt idx="22">
                  <c:v>-3.2732577741656166</c:v>
                </c:pt>
                <c:pt idx="23">
                  <c:v>-3.2328777055119273</c:v>
                </c:pt>
                <c:pt idx="24">
                  <c:v>-3.1843047629934174</c:v>
                </c:pt>
                <c:pt idx="25">
                  <c:v>-3.1290633412529911</c:v>
                </c:pt>
                <c:pt idx="26">
                  <c:v>-3.0686528655253342</c:v>
                </c:pt>
                <c:pt idx="27">
                  <c:v>-3.0045265551870926</c:v>
                </c:pt>
                <c:pt idx="28">
                  <c:v>-2.9380719142090839</c:v>
                </c:pt>
                <c:pt idx="29">
                  <c:v>-2.8705936383683128</c:v>
                </c:pt>
                <c:pt idx="30">
                  <c:v>-2.8032988623011179</c:v>
                </c:pt>
                <c:pt idx="31">
                  <c:v>-2.7372856466882034</c:v>
                </c:pt>
                <c:pt idx="32">
                  <c:v>-2.6735335002099792</c:v>
                </c:pt>
                <c:pt idx="33">
                  <c:v>-2.6128972427048036</c:v>
                </c:pt>
                <c:pt idx="34">
                  <c:v>-2.5561031762207809</c:v>
                </c:pt>
                <c:pt idx="35">
                  <c:v>-2.5037478121064938</c:v>
                </c:pt>
                <c:pt idx="36">
                  <c:v>-2.4562990602519541</c:v>
                </c:pt>
                <c:pt idx="37">
                  <c:v>-2.4140995121245457</c:v>
                </c:pt>
                <c:pt idx="38">
                  <c:v>-2.3773715668178541</c:v>
                </c:pt>
                <c:pt idx="39">
                  <c:v>-2.3462242605570505</c:v>
                </c:pt>
                <c:pt idx="40">
                  <c:v>-2.3206614590475683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6F-4379-BCBA-9D18C54A255D}"/>
            </c:ext>
          </c:extLst>
        </c:ser>
        <c:ser>
          <c:idx val="2"/>
          <c:order val="2"/>
          <c:tx>
            <c:strRef>
              <c:f>'V.9_h Ua_LNAP'!$A$5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'V.9_h Ua_LNAP'!$B$6:$AP$6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'V.9_h Ua_LNAP'!$B$5:$AP$5</c:f>
              <c:numCache>
                <c:formatCode>General</c:formatCode>
                <c:ptCount val="41"/>
                <c:pt idx="0">
                  <c:v>0</c:v>
                </c:pt>
                <c:pt idx="1">
                  <c:v>-0.22407257854620832</c:v>
                </c:pt>
                <c:pt idx="2">
                  <c:v>-0.48669204374027775</c:v>
                </c:pt>
                <c:pt idx="3">
                  <c:v>-0.66797274121542793</c:v>
                </c:pt>
                <c:pt idx="4">
                  <c:v>-0.7579712707050601</c:v>
                </c:pt>
                <c:pt idx="5">
                  <c:v>-0.78038418080472738</c:v>
                </c:pt>
                <c:pt idx="6">
                  <c:v>-0.76402115420065586</c:v>
                </c:pt>
                <c:pt idx="7">
                  <c:v>-0.72890065570689888</c:v>
                </c:pt>
                <c:pt idx="8">
                  <c:v>-0.68642136929449871</c:v>
                </c:pt>
                <c:pt idx="9">
                  <c:v>-0.64276117482910955</c:v>
                </c:pt>
                <c:pt idx="10">
                  <c:v>-0.601520400996991</c:v>
                </c:pt>
                <c:pt idx="11">
                  <c:v>-0.56473017854784535</c:v>
                </c:pt>
                <c:pt idx="12">
                  <c:v>-0.53346320791215485</c:v>
                </c:pt>
                <c:pt idx="13">
                  <c:v>-0.50793654703917834</c:v>
                </c:pt>
                <c:pt idx="14">
                  <c:v>-0.48769397072944143</c:v>
                </c:pt>
                <c:pt idx="15">
                  <c:v>-0.47200437990571054</c:v>
                </c:pt>
                <c:pt idx="16">
                  <c:v>-0.45998054960830759</c:v>
                </c:pt>
                <c:pt idx="17">
                  <c:v>-0.45088950860368016</c:v>
                </c:pt>
                <c:pt idx="18">
                  <c:v>-0.44406546460615814</c:v>
                </c:pt>
                <c:pt idx="19">
                  <c:v>-0.43887558504737134</c:v>
                </c:pt>
                <c:pt idx="20">
                  <c:v>-0.43480716973209876</c:v>
                </c:pt>
                <c:pt idx="21">
                  <c:v>-0.43146671463462072</c:v>
                </c:pt>
                <c:pt idx="22">
                  <c:v>-0.42861758485495116</c:v>
                </c:pt>
                <c:pt idx="23">
                  <c:v>-0.42603913322590836</c:v>
                </c:pt>
                <c:pt idx="24">
                  <c:v>-0.42367669818892395</c:v>
                </c:pt>
                <c:pt idx="25">
                  <c:v>-0.42157913695740623</c:v>
                </c:pt>
                <c:pt idx="26">
                  <c:v>-0.41979015593397451</c:v>
                </c:pt>
                <c:pt idx="27">
                  <c:v>-0.41846533746912051</c:v>
                </c:pt>
                <c:pt idx="28">
                  <c:v>-0.41769341577347907</c:v>
                </c:pt>
                <c:pt idx="29">
                  <c:v>-0.417479824566791</c:v>
                </c:pt>
                <c:pt idx="30">
                  <c:v>-0.41782874509265211</c:v>
                </c:pt>
                <c:pt idx="31">
                  <c:v>-0.41870735049375218</c:v>
                </c:pt>
                <c:pt idx="32">
                  <c:v>-0.42015469084549784</c:v>
                </c:pt>
                <c:pt idx="33">
                  <c:v>-0.42210139617777642</c:v>
                </c:pt>
                <c:pt idx="34">
                  <c:v>-0.42449254525904756</c:v>
                </c:pt>
                <c:pt idx="35">
                  <c:v>-0.42725245265252676</c:v>
                </c:pt>
                <c:pt idx="36">
                  <c:v>-0.43030017587956104</c:v>
                </c:pt>
                <c:pt idx="37">
                  <c:v>-0.43361908264446525</c:v>
                </c:pt>
                <c:pt idx="38">
                  <c:v>-0.43709336899476758</c:v>
                </c:pt>
                <c:pt idx="39">
                  <c:v>-0.44065175791918598</c:v>
                </c:pt>
                <c:pt idx="40">
                  <c:v>-0.44422387895585169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6F-4379-BCBA-9D18C54A2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161432"/>
        <c:axId val="751158808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546F-4379-BCBA-9D18C54A2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157168"/>
        <c:axId val="751159792"/>
      </c:lineChart>
      <c:catAx>
        <c:axId val="75116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1158808"/>
        <c:crosses val="min"/>
        <c:auto val="1"/>
        <c:lblAlgn val="ctr"/>
        <c:lblOffset val="100"/>
        <c:noMultiLvlLbl val="0"/>
      </c:catAx>
      <c:valAx>
        <c:axId val="751158808"/>
        <c:scaling>
          <c:orientation val="minMax"/>
          <c:max val="1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1161432"/>
        <c:crosses val="autoZero"/>
        <c:crossBetween val="between"/>
        <c:majorUnit val="1"/>
      </c:valAx>
      <c:valAx>
        <c:axId val="751159792"/>
        <c:scaling>
          <c:orientation val="minMax"/>
          <c:max val="1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751157168"/>
        <c:crosses val="max"/>
        <c:crossBetween val="between"/>
        <c:majorUnit val="1"/>
      </c:valAx>
      <c:catAx>
        <c:axId val="751157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115979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'V.10 Ua_TFOPNY'!$A$3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'V.10 Ua_TFOPNY'!$B$6:$AP$6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'V.10 Ua_TFOPNY'!$B$3:$AP$3</c:f>
              <c:numCache>
                <c:formatCode>General</c:formatCode>
                <c:ptCount val="41"/>
                <c:pt idx="0">
                  <c:v>0</c:v>
                </c:pt>
                <c:pt idx="1">
                  <c:v>-5.2913312543377125E-2</c:v>
                </c:pt>
                <c:pt idx="2">
                  <c:v>3.4396758825587556E-2</c:v>
                </c:pt>
                <c:pt idx="3">
                  <c:v>0.10630974189995107</c:v>
                </c:pt>
                <c:pt idx="4">
                  <c:v>0.14929821400137935</c:v>
                </c:pt>
                <c:pt idx="5">
                  <c:v>0.18870892373019935</c:v>
                </c:pt>
                <c:pt idx="6">
                  <c:v>0.22636472152440901</c:v>
                </c:pt>
                <c:pt idx="7">
                  <c:v>0.25888384431061512</c:v>
                </c:pt>
                <c:pt idx="8">
                  <c:v>0.28495843061001624</c:v>
                </c:pt>
                <c:pt idx="9">
                  <c:v>0.30445921209447668</c:v>
                </c:pt>
                <c:pt idx="10">
                  <c:v>0.31774968465695125</c:v>
                </c:pt>
                <c:pt idx="11">
                  <c:v>0.32551833731248286</c:v>
                </c:pt>
                <c:pt idx="12">
                  <c:v>0.32868849853223303</c:v>
                </c:pt>
                <c:pt idx="13">
                  <c:v>0.32829586960179435</c:v>
                </c:pt>
                <c:pt idx="14">
                  <c:v>0.32537278630265792</c:v>
                </c:pt>
                <c:pt idx="15">
                  <c:v>0.32086520421341402</c:v>
                </c:pt>
                <c:pt idx="16">
                  <c:v>0.31558176329527193</c:v>
                </c:pt>
                <c:pt idx="17">
                  <c:v>0.31016829242296517</c:v>
                </c:pt>
                <c:pt idx="18">
                  <c:v>0.30510202322307234</c:v>
                </c:pt>
                <c:pt idx="19">
                  <c:v>0.30070066317013328</c:v>
                </c:pt>
                <c:pt idx="20">
                  <c:v>0.29714148818881914</c:v>
                </c:pt>
                <c:pt idx="21">
                  <c:v>0.29448614866288453</c:v>
                </c:pt>
                <c:pt idx="22">
                  <c:v>0.2927076367497905</c:v>
                </c:pt>
                <c:pt idx="23">
                  <c:v>0.2917167730559822</c:v>
                </c:pt>
                <c:pt idx="24">
                  <c:v>0.29138609963538681</c:v>
                </c:pt>
                <c:pt idx="25">
                  <c:v>0.29157040209911317</c:v>
                </c:pt>
                <c:pt idx="26">
                  <c:v>0.29212289387925261</c:v>
                </c:pt>
                <c:pt idx="27">
                  <c:v>0.29290706582521941</c:v>
                </c:pt>
                <c:pt idx="28">
                  <c:v>0.29380449934920805</c:v>
                </c:pt>
                <c:pt idx="29">
                  <c:v>0.29471913762146834</c:v>
                </c:pt>
                <c:pt idx="30">
                  <c:v>0.29557863981064808</c:v>
                </c:pt>
                <c:pt idx="31">
                  <c:v>0.29633352512442523</c:v>
                </c:pt>
                <c:pt idx="32">
                  <c:v>0.29695477834955403</c:v>
                </c:pt>
                <c:pt idx="33">
                  <c:v>0.29743053843757428</c:v>
                </c:pt>
                <c:pt idx="34">
                  <c:v>0.29776237377100284</c:v>
                </c:pt>
                <c:pt idx="35">
                  <c:v>0.29796155093618776</c:v>
                </c:pt>
                <c:pt idx="36">
                  <c:v>0.29804558263216091</c:v>
                </c:pt>
                <c:pt idx="37">
                  <c:v>0.29803525224668365</c:v>
                </c:pt>
                <c:pt idx="38">
                  <c:v>0.29795220606247347</c:v>
                </c:pt>
                <c:pt idx="39">
                  <c:v>0.29781714288001093</c:v>
                </c:pt>
                <c:pt idx="40">
                  <c:v>0.29764857411276202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93-474D-B3FD-ED5E18BC7351}"/>
            </c:ext>
          </c:extLst>
        </c:ser>
        <c:ser>
          <c:idx val="1"/>
          <c:order val="1"/>
          <c:tx>
            <c:strRef>
              <c:f>'V.10 Ua_TFOPNY'!$A$4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'V.10 Ua_TFOPNY'!$B$6:$AP$6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'V.10 Ua_TFOPNY'!$B$4:$AP$4</c:f>
              <c:numCache>
                <c:formatCode>General</c:formatCode>
                <c:ptCount val="41"/>
                <c:pt idx="0">
                  <c:v>0</c:v>
                </c:pt>
                <c:pt idx="1">
                  <c:v>-0.11383509579507671</c:v>
                </c:pt>
                <c:pt idx="2">
                  <c:v>-8.0359294438626591E-2</c:v>
                </c:pt>
                <c:pt idx="3">
                  <c:v>-2.9715667664766479E-2</c:v>
                </c:pt>
                <c:pt idx="4">
                  <c:v>3.4273327756216034E-2</c:v>
                </c:pt>
                <c:pt idx="5">
                  <c:v>8.3001327488177803E-2</c:v>
                </c:pt>
                <c:pt idx="6">
                  <c:v>0.12351915252946204</c:v>
                </c:pt>
                <c:pt idx="7">
                  <c:v>0.15819050511414814</c:v>
                </c:pt>
                <c:pt idx="8">
                  <c:v>0.18823294949438346</c:v>
                </c:pt>
                <c:pt idx="9">
                  <c:v>0.21486872673230473</c:v>
                </c:pt>
                <c:pt idx="10">
                  <c:v>0.23906340878888221</c:v>
                </c:pt>
                <c:pt idx="11">
                  <c:v>0.26151025602625161</c:v>
                </c:pt>
                <c:pt idx="12">
                  <c:v>0.28267205407405338</c:v>
                </c:pt>
                <c:pt idx="13">
                  <c:v>0.30282075803384229</c:v>
                </c:pt>
                <c:pt idx="14">
                  <c:v>0.32207765295374502</c:v>
                </c:pt>
                <c:pt idx="15">
                  <c:v>0.3404557224613044</c:v>
                </c:pt>
                <c:pt idx="16">
                  <c:v>0.35788757332123822</c:v>
                </c:pt>
                <c:pt idx="17">
                  <c:v>0.37425869808539725</c:v>
                </c:pt>
                <c:pt idx="18">
                  <c:v>0.38943115965076619</c:v>
                </c:pt>
                <c:pt idx="19">
                  <c:v>0.40326047061345477</c:v>
                </c:pt>
                <c:pt idx="20">
                  <c:v>0.41561112369859021</c:v>
                </c:pt>
                <c:pt idx="21">
                  <c:v>0.42636805194524741</c:v>
                </c:pt>
                <c:pt idx="22">
                  <c:v>0.43544182821118838</c:v>
                </c:pt>
                <c:pt idx="23">
                  <c:v>0.44277453689879004</c:v>
                </c:pt>
                <c:pt idx="24">
                  <c:v>0.44834100383919068</c:v>
                </c:pt>
                <c:pt idx="25">
                  <c:v>0.4521490880494054</c:v>
                </c:pt>
                <c:pt idx="26">
                  <c:v>0.45423829121628734</c:v>
                </c:pt>
                <c:pt idx="27">
                  <c:v>0.45467623930845558</c:v>
                </c:pt>
                <c:pt idx="28">
                  <c:v>0.45355743234041407</c:v>
                </c:pt>
                <c:pt idx="29">
                  <c:v>0.45099784747248883</c:v>
                </c:pt>
                <c:pt idx="30">
                  <c:v>0.44713057922015848</c:v>
                </c:pt>
                <c:pt idx="31">
                  <c:v>0.44210375206784225</c:v>
                </c:pt>
                <c:pt idx="32">
                  <c:v>0.43607422899279047</c:v>
                </c:pt>
                <c:pt idx="33">
                  <c:v>0.42920447042782744</c:v>
                </c:pt>
                <c:pt idx="34">
                  <c:v>0.42165959367201228</c:v>
                </c:pt>
                <c:pt idx="35">
                  <c:v>0.41360276700532861</c:v>
                </c:pt>
                <c:pt idx="36">
                  <c:v>0.40519316078410977</c:v>
                </c:pt>
                <c:pt idx="37">
                  <c:v>0.39658324596905786</c:v>
                </c:pt>
                <c:pt idx="38">
                  <c:v>0.38791641556167</c:v>
                </c:pt>
                <c:pt idx="39">
                  <c:v>0.37932529108537322</c:v>
                </c:pt>
                <c:pt idx="40">
                  <c:v>0.37093031446667185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93-474D-B3FD-ED5E18BC7351}"/>
            </c:ext>
          </c:extLst>
        </c:ser>
        <c:ser>
          <c:idx val="2"/>
          <c:order val="2"/>
          <c:tx>
            <c:strRef>
              <c:f>'V.10 Ua_TFOPNY'!$A$5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'V.10 Ua_TFOPNY'!$B$6:$AP$6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'V.10 Ua_TFOPNY'!$B$5:$AP$5</c:f>
              <c:numCache>
                <c:formatCode>General</c:formatCode>
                <c:ptCount val="41"/>
                <c:pt idx="0">
                  <c:v>-8.6736173798840355E-17</c:v>
                </c:pt>
                <c:pt idx="1">
                  <c:v>5.4311300270160762E-2</c:v>
                </c:pt>
                <c:pt idx="2">
                  <c:v>0.11254471968114299</c:v>
                </c:pt>
                <c:pt idx="3">
                  <c:v>0.20614215374472733</c:v>
                </c:pt>
                <c:pt idx="4">
                  <c:v>0.29971662880482813</c:v>
                </c:pt>
                <c:pt idx="5">
                  <c:v>0.36304356224496059</c:v>
                </c:pt>
                <c:pt idx="6">
                  <c:v>0.39408324963983987</c:v>
                </c:pt>
                <c:pt idx="7">
                  <c:v>0.40469726963329666</c:v>
                </c:pt>
                <c:pt idx="8">
                  <c:v>0.40622506584463919</c:v>
                </c:pt>
                <c:pt idx="9">
                  <c:v>0.40332228109331075</c:v>
                </c:pt>
                <c:pt idx="10">
                  <c:v>0.39945744018678664</c:v>
                </c:pt>
                <c:pt idx="11">
                  <c:v>0.39577435316448339</c:v>
                </c:pt>
                <c:pt idx="12">
                  <c:v>0.3916603313943024</c:v>
                </c:pt>
                <c:pt idx="13">
                  <c:v>0.38733201965481989</c:v>
                </c:pt>
                <c:pt idx="14">
                  <c:v>0.38271209195623473</c:v>
                </c:pt>
                <c:pt idx="15">
                  <c:v>0.37847565418455753</c:v>
                </c:pt>
                <c:pt idx="16">
                  <c:v>0.3751732028300408</c:v>
                </c:pt>
                <c:pt idx="17">
                  <c:v>0.37152967840169632</c:v>
                </c:pt>
                <c:pt idx="18">
                  <c:v>0.36893681591603134</c:v>
                </c:pt>
                <c:pt idx="19">
                  <c:v>0.36635779699792942</c:v>
                </c:pt>
                <c:pt idx="20">
                  <c:v>0.36467557273145018</c:v>
                </c:pt>
                <c:pt idx="21">
                  <c:v>0.36308902666084919</c:v>
                </c:pt>
                <c:pt idx="22">
                  <c:v>0.36170588492908506</c:v>
                </c:pt>
                <c:pt idx="23">
                  <c:v>0.36049652446313096</c:v>
                </c:pt>
                <c:pt idx="24">
                  <c:v>0.35918088754583499</c:v>
                </c:pt>
                <c:pt idx="25">
                  <c:v>0.35793709765485732</c:v>
                </c:pt>
                <c:pt idx="26">
                  <c:v>0.35662951745909083</c:v>
                </c:pt>
                <c:pt idx="27">
                  <c:v>0.35547597132312458</c:v>
                </c:pt>
                <c:pt idx="28">
                  <c:v>0.35461430820503126</c:v>
                </c:pt>
                <c:pt idx="29">
                  <c:v>0.35365239301719115</c:v>
                </c:pt>
                <c:pt idx="30">
                  <c:v>0.35309652455956347</c:v>
                </c:pt>
                <c:pt idx="31">
                  <c:v>0.35245602793836861</c:v>
                </c:pt>
                <c:pt idx="32">
                  <c:v>0.35213627959835464</c:v>
                </c:pt>
                <c:pt idx="33">
                  <c:v>0.35195658024080101</c:v>
                </c:pt>
                <c:pt idx="34">
                  <c:v>0.35203242695596648</c:v>
                </c:pt>
                <c:pt idx="35">
                  <c:v>0.35239099482168718</c:v>
                </c:pt>
                <c:pt idx="36">
                  <c:v>0.3527949936244994</c:v>
                </c:pt>
                <c:pt idx="37">
                  <c:v>0.35334983956073762</c:v>
                </c:pt>
                <c:pt idx="38">
                  <c:v>0.35411878491552057</c:v>
                </c:pt>
                <c:pt idx="39">
                  <c:v>0.35508609572416222</c:v>
                </c:pt>
                <c:pt idx="40">
                  <c:v>0.35608023645458742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93-474D-B3FD-ED5E18BC7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843936"/>
        <c:axId val="643843280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B93-474D-B3FD-ED5E18BC7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124608"/>
        <c:axId val="634182264"/>
      </c:lineChart>
      <c:catAx>
        <c:axId val="6438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3843280"/>
        <c:crosses val="min"/>
        <c:auto val="1"/>
        <c:lblAlgn val="ctr"/>
        <c:lblOffset val="100"/>
        <c:noMultiLvlLbl val="0"/>
      </c:catAx>
      <c:valAx>
        <c:axId val="643843280"/>
        <c:scaling>
          <c:orientation val="minMax"/>
          <c:max val="0.5"/>
          <c:min val="-0.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3843936"/>
        <c:crosses val="autoZero"/>
        <c:crossBetween val="between"/>
        <c:majorUnit val="0.1"/>
      </c:valAx>
      <c:valAx>
        <c:axId val="634182264"/>
        <c:scaling>
          <c:orientation val="minMax"/>
          <c:max val="0.5"/>
          <c:min val="-0.2"/>
        </c:scaling>
        <c:delete val="1"/>
        <c:axPos val="r"/>
        <c:numFmt formatCode="0.0" sourceLinked="0"/>
        <c:majorTickMark val="out"/>
        <c:minorTickMark val="none"/>
        <c:tickLblPos val="nextTo"/>
        <c:crossAx val="643124608"/>
        <c:crosses val="max"/>
        <c:crossBetween val="between"/>
        <c:majorUnit val="0.1"/>
      </c:valAx>
      <c:catAx>
        <c:axId val="6431246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418226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0474679540212E-2"/>
          <c:y val="0.10485099939430648"/>
          <c:w val="0.90969856827229101"/>
          <c:h val="0.66585099939430648"/>
        </c:manualLayout>
      </c:layout>
      <c:lineChart>
        <c:grouping val="standard"/>
        <c:varyColors val="0"/>
        <c:ser>
          <c:idx val="0"/>
          <c:order val="0"/>
          <c:tx>
            <c:strRef>
              <c:f>'V.11_v Ua_Qskala'!$A$3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'V.11_v Ua_Qskala'!$B$8:$AP$8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'V.11_v Ua_Qskala'!$B$3:$AP$3</c:f>
              <c:numCache>
                <c:formatCode>General</c:formatCode>
                <c:ptCount val="41"/>
                <c:pt idx="0">
                  <c:v>0</c:v>
                </c:pt>
                <c:pt idx="1">
                  <c:v>0.25602192040290461</c:v>
                </c:pt>
                <c:pt idx="2">
                  <c:v>0.51511362615264122</c:v>
                </c:pt>
                <c:pt idx="3">
                  <c:v>0.64071061904469317</c:v>
                </c:pt>
                <c:pt idx="4">
                  <c:v>0.71355786995426218</c:v>
                </c:pt>
                <c:pt idx="5">
                  <c:v>0.78623746382187054</c:v>
                </c:pt>
                <c:pt idx="6">
                  <c:v>0.85995594166412559</c:v>
                </c:pt>
                <c:pt idx="7">
                  <c:v>0.92575093294706701</c:v>
                </c:pt>
                <c:pt idx="8">
                  <c:v>0.9797082720161443</c:v>
                </c:pt>
                <c:pt idx="9">
                  <c:v>1.0212230093146868</c:v>
                </c:pt>
                <c:pt idx="10">
                  <c:v>1.0508265446897314</c:v>
                </c:pt>
                <c:pt idx="11">
                  <c:v>1.0696681001495456</c:v>
                </c:pt>
                <c:pt idx="12">
                  <c:v>1.0793612140360453</c:v>
                </c:pt>
                <c:pt idx="13">
                  <c:v>1.0817685220821049</c:v>
                </c:pt>
                <c:pt idx="14">
                  <c:v>1.0787889047922938</c:v>
                </c:pt>
                <c:pt idx="15">
                  <c:v>1.0722015826850395</c:v>
                </c:pt>
                <c:pt idx="16">
                  <c:v>1.0635656903382307</c:v>
                </c:pt>
                <c:pt idx="17">
                  <c:v>1.0541637577234697</c:v>
                </c:pt>
                <c:pt idx="18">
                  <c:v>1.0449805853233629</c:v>
                </c:pt>
                <c:pt idx="19">
                  <c:v>1.036710274690944</c:v>
                </c:pt>
                <c:pt idx="20">
                  <c:v>1.0297834939396289</c:v>
                </c:pt>
                <c:pt idx="21">
                  <c:v>1.0244072930250425</c:v>
                </c:pt>
                <c:pt idx="22">
                  <c:v>1.0206109355502369</c:v>
                </c:pt>
                <c:pt idx="23">
                  <c:v>1.0182927479413406</c:v>
                </c:pt>
                <c:pt idx="24">
                  <c:v>1.0172637109066907</c:v>
                </c:pt>
                <c:pt idx="25">
                  <c:v>1.0172862050587872</c:v>
                </c:pt>
                <c:pt idx="26">
                  <c:v>1.0181057219868617</c:v>
                </c:pt>
                <c:pt idx="27">
                  <c:v>1.0194750209902681</c:v>
                </c:pt>
                <c:pt idx="28">
                  <c:v>1.0211710908473837</c:v>
                </c:pt>
                <c:pt idx="29">
                  <c:v>1.0230055792394444</c:v>
                </c:pt>
                <c:pt idx="30">
                  <c:v>1.0248296572303861</c:v>
                </c:pt>
                <c:pt idx="31">
                  <c:v>1.0265344945152854</c:v>
                </c:pt>
                <c:pt idx="32">
                  <c:v>1.0280485296040531</c:v>
                </c:pt>
                <c:pt idx="33">
                  <c:v>1.0293326477073261</c:v>
                </c:pt>
                <c:pt idx="34">
                  <c:v>1.0303742135070237</c:v>
                </c:pt>
                <c:pt idx="35">
                  <c:v>1.0311807388505123</c:v>
                </c:pt>
                <c:pt idx="36">
                  <c:v>1.031773773593625</c:v>
                </c:pt>
                <c:pt idx="37">
                  <c:v>1.032183431681255</c:v>
                </c:pt>
                <c:pt idx="38">
                  <c:v>1.0324437914374762</c:v>
                </c:pt>
                <c:pt idx="39">
                  <c:v>1.032589279468632</c:v>
                </c:pt>
                <c:pt idx="40">
                  <c:v>1.0326520412488938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8-412C-AB14-E1DBA5377193}"/>
            </c:ext>
          </c:extLst>
        </c:ser>
        <c:ser>
          <c:idx val="1"/>
          <c:order val="1"/>
          <c:tx>
            <c:strRef>
              <c:f>'V.11_v Ua_Qskala'!$A$4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'V.11_v Ua_Qskala'!$B$8:$AP$8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'V.11_v Ua_Qskala'!$B$4:$AP$4</c:f>
              <c:numCache>
                <c:formatCode>General</c:formatCode>
                <c:ptCount val="41"/>
                <c:pt idx="0">
                  <c:v>0</c:v>
                </c:pt>
                <c:pt idx="1">
                  <c:v>5.9425398508272664E-2</c:v>
                </c:pt>
                <c:pt idx="2">
                  <c:v>0.12938574265584091</c:v>
                </c:pt>
                <c:pt idx="3">
                  <c:v>0.20090564497179386</c:v>
                </c:pt>
                <c:pt idx="4">
                  <c:v>0.26641576653954058</c:v>
                </c:pt>
                <c:pt idx="5">
                  <c:v>0.32969257430128796</c:v>
                </c:pt>
                <c:pt idx="6">
                  <c:v>0.39067157040475475</c:v>
                </c:pt>
                <c:pt idx="7">
                  <c:v>0.4495969659643384</c:v>
                </c:pt>
                <c:pt idx="8">
                  <c:v>0.5068449702203548</c:v>
                </c:pt>
                <c:pt idx="9">
                  <c:v>0.56270282927297632</c:v>
                </c:pt>
                <c:pt idx="10">
                  <c:v>0.61733198985887139</c:v>
                </c:pt>
                <c:pt idx="11">
                  <c:v>0.67076373570222891</c:v>
                </c:pt>
                <c:pt idx="12">
                  <c:v>0.72290912607584357</c:v>
                </c:pt>
                <c:pt idx="13">
                  <c:v>0.77357936977449082</c:v>
                </c:pt>
                <c:pt idx="14">
                  <c:v>0.82251080351105621</c:v>
                </c:pt>
                <c:pt idx="15">
                  <c:v>0.86939345776158028</c:v>
                </c:pt>
                <c:pt idx="16">
                  <c:v>0.91389205712535393</c:v>
                </c:pt>
                <c:pt idx="17">
                  <c:v>0.9556720372689842</c:v>
                </c:pt>
                <c:pt idx="18">
                  <c:v>0.99441856634612247</c:v>
                </c:pt>
                <c:pt idx="19">
                  <c:v>1.0298507907444909</c:v>
                </c:pt>
                <c:pt idx="20">
                  <c:v>1.0617348452040654</c:v>
                </c:pt>
                <c:pt idx="21">
                  <c:v>1.0898929140184421</c:v>
                </c:pt>
                <c:pt idx="22">
                  <c:v>1.1142070950231009</c:v>
                </c:pt>
                <c:pt idx="23">
                  <c:v>1.1346228676640369</c:v>
                </c:pt>
                <c:pt idx="24">
                  <c:v>1.1511483092923935</c:v>
                </c:pt>
                <c:pt idx="25">
                  <c:v>1.1638518296796185</c:v>
                </c:pt>
                <c:pt idx="26">
                  <c:v>1.1728580129891197</c:v>
                </c:pt>
                <c:pt idx="27">
                  <c:v>1.1783414690249794</c:v>
                </c:pt>
                <c:pt idx="28">
                  <c:v>1.1805217928395173</c:v>
                </c:pt>
                <c:pt idx="29">
                  <c:v>1.1796551838577862</c:v>
                </c:pt>
                <c:pt idx="30">
                  <c:v>1.1760272645556347</c:v>
                </c:pt>
                <c:pt idx="31">
                  <c:v>1.1699463685134859</c:v>
                </c:pt>
                <c:pt idx="32">
                  <c:v>1.1617348597731336</c:v>
                </c:pt>
                <c:pt idx="33">
                  <c:v>1.1517230007354495</c:v>
                </c:pt>
                <c:pt idx="34">
                  <c:v>1.1402427889959599</c:v>
                </c:pt>
                <c:pt idx="35">
                  <c:v>1.1276210416020449</c:v>
                </c:pt>
                <c:pt idx="36">
                  <c:v>1.1141747290403181</c:v>
                </c:pt>
                <c:pt idx="37">
                  <c:v>1.1002063523041006</c:v>
                </c:pt>
                <c:pt idx="38">
                  <c:v>1.0859998805532456</c:v>
                </c:pt>
                <c:pt idx="39">
                  <c:v>1.0718176050886763</c:v>
                </c:pt>
                <c:pt idx="40">
                  <c:v>1.0578976793318207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8-412C-AB14-E1DBA5377193}"/>
            </c:ext>
          </c:extLst>
        </c:ser>
        <c:ser>
          <c:idx val="2"/>
          <c:order val="2"/>
          <c:tx>
            <c:strRef>
              <c:f>'V.11_v Ua_Qskala'!$A$5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'V.11_v Ua_Qskala'!$B$8:$AP$8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'V.11_v Ua_Qskala'!$B$5:$AP$5</c:f>
              <c:numCache>
                <c:formatCode>General</c:formatCode>
                <c:ptCount val="41"/>
                <c:pt idx="0">
                  <c:v>0</c:v>
                </c:pt>
                <c:pt idx="1">
                  <c:v>0.19892763530142688</c:v>
                </c:pt>
                <c:pt idx="2">
                  <c:v>0.48421658384034671</c:v>
                </c:pt>
                <c:pt idx="3">
                  <c:v>0.72970352214156708</c:v>
                </c:pt>
                <c:pt idx="4">
                  <c:v>0.89672914018741334</c:v>
                </c:pt>
                <c:pt idx="5">
                  <c:v>0.99161296734089355</c:v>
                </c:pt>
                <c:pt idx="6">
                  <c:v>1.0331711546290201</c:v>
                </c:pt>
                <c:pt idx="7">
                  <c:v>1.0462648028589427</c:v>
                </c:pt>
                <c:pt idx="8">
                  <c:v>1.0483010334835674</c:v>
                </c:pt>
                <c:pt idx="9">
                  <c:v>1.0480546918718803</c:v>
                </c:pt>
                <c:pt idx="10">
                  <c:v>1.0472159352685084</c:v>
                </c:pt>
                <c:pt idx="11">
                  <c:v>1.0467021795800058</c:v>
                </c:pt>
                <c:pt idx="12">
                  <c:v>1.045570030725318</c:v>
                </c:pt>
                <c:pt idx="13">
                  <c:v>1.0432217315251791</c:v>
                </c:pt>
                <c:pt idx="14">
                  <c:v>1.0404928213267661</c:v>
                </c:pt>
                <c:pt idx="15">
                  <c:v>1.0377821957480382</c:v>
                </c:pt>
                <c:pt idx="16">
                  <c:v>1.0362600422085366</c:v>
                </c:pt>
                <c:pt idx="17">
                  <c:v>1.0352734697478994</c:v>
                </c:pt>
                <c:pt idx="18">
                  <c:v>1.0342220844181238</c:v>
                </c:pt>
                <c:pt idx="19">
                  <c:v>1.0332504167115619</c:v>
                </c:pt>
                <c:pt idx="20">
                  <c:v>1.0324460330387808</c:v>
                </c:pt>
                <c:pt idx="21">
                  <c:v>1.0320797287089789</c:v>
                </c:pt>
                <c:pt idx="22">
                  <c:v>1.0315548969223931</c:v>
                </c:pt>
                <c:pt idx="23">
                  <c:v>1.0312405200704422</c:v>
                </c:pt>
                <c:pt idx="24">
                  <c:v>1.0311347974898188</c:v>
                </c:pt>
                <c:pt idx="25">
                  <c:v>1.0310672524670661</c:v>
                </c:pt>
                <c:pt idx="26">
                  <c:v>1.0316197528269733</c:v>
                </c:pt>
                <c:pt idx="27">
                  <c:v>1.0322236408411234</c:v>
                </c:pt>
                <c:pt idx="28">
                  <c:v>1.0324747299946146</c:v>
                </c:pt>
                <c:pt idx="29">
                  <c:v>1.0324338925782328</c:v>
                </c:pt>
                <c:pt idx="30">
                  <c:v>1.0322723152402347</c:v>
                </c:pt>
                <c:pt idx="31">
                  <c:v>1.0325656095439006</c:v>
                </c:pt>
                <c:pt idx="32">
                  <c:v>1.0326148401441859</c:v>
                </c:pt>
                <c:pt idx="33">
                  <c:v>1.0325560818200463</c:v>
                </c:pt>
                <c:pt idx="34">
                  <c:v>1.0322962791549983</c:v>
                </c:pt>
                <c:pt idx="35">
                  <c:v>1.0319953938054294</c:v>
                </c:pt>
                <c:pt idx="36">
                  <c:v>1.0321492183993142</c:v>
                </c:pt>
                <c:pt idx="37">
                  <c:v>1.0320820348713955</c:v>
                </c:pt>
                <c:pt idx="38">
                  <c:v>1.0319532405087095</c:v>
                </c:pt>
                <c:pt idx="39">
                  <c:v>1.0316502628029856</c:v>
                </c:pt>
                <c:pt idx="40">
                  <c:v>1.031337803539234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8-412C-AB14-E1DBA5377193}"/>
            </c:ext>
          </c:extLst>
        </c:ser>
        <c:ser>
          <c:idx val="4"/>
          <c:order val="3"/>
          <c:tx>
            <c:strRef>
              <c:f>'V.11_v Ua_Qskala'!$A$6</c:f>
              <c:strCache>
                <c:ptCount val="1"/>
                <c:pt idx="0">
                  <c:v> SMEC m.skala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ot"/>
            </a:ln>
          </c:spPr>
          <c:marker>
            <c:symbol val="none"/>
          </c:marker>
          <c:val>
            <c:numRef>
              <c:f>'V.11_v Ua_Qskala'!$B$6:$AP$6</c:f>
              <c:numCache>
                <c:formatCode>General</c:formatCode>
                <c:ptCount val="41"/>
                <c:pt idx="0">
                  <c:v>0</c:v>
                </c:pt>
                <c:pt idx="1">
                  <c:v>0.25602192040290461</c:v>
                </c:pt>
                <c:pt idx="2">
                  <c:v>0.56602229655469127</c:v>
                </c:pt>
                <c:pt idx="3">
                  <c:v>0.75507287013423241</c:v>
                </c:pt>
                <c:pt idx="4">
                  <c:v>0.87065248682705043</c:v>
                </c:pt>
                <c:pt idx="5">
                  <c:v>0.96359661826745935</c:v>
                </c:pt>
                <c:pt idx="6">
                  <c:v>1.0402566119560586</c:v>
                </c:pt>
                <c:pt idx="7">
                  <c:v>1.096039986133257</c:v>
                </c:pt>
                <c:pt idx="8">
                  <c:v>1.130799495060586</c:v>
                </c:pt>
                <c:pt idx="9">
                  <c:v>1.1475085353709114</c:v>
                </c:pt>
                <c:pt idx="10">
                  <c:v>1.1499093634805169</c:v>
                </c:pt>
                <c:pt idx="11">
                  <c:v>1.1417577384345234</c:v>
                </c:pt>
                <c:pt idx="12">
                  <c:v>1.1265848200009865</c:v>
                </c:pt>
                <c:pt idx="13">
                  <c:v>1.1075082710509943</c:v>
                </c:pt>
                <c:pt idx="14">
                  <c:v>1.0870979535707592</c:v>
                </c:pt>
                <c:pt idx="15">
                  <c:v>1.06732270222476</c:v>
                </c:pt>
                <c:pt idx="16">
                  <c:v>1.0495622602220589</c:v>
                </c:pt>
                <c:pt idx="17">
                  <c:v>1.0346620576165533</c:v>
                </c:pt>
                <c:pt idx="18">
                  <c:v>1.0230138179939674</c:v>
                </c:pt>
                <c:pt idx="19">
                  <c:v>1.0146493503363496</c:v>
                </c:pt>
                <c:pt idx="20">
                  <c:v>1.0093368307809936</c:v>
                </c:pt>
                <c:pt idx="21">
                  <c:v>1.0066712977559122</c:v>
                </c:pt>
                <c:pt idx="22">
                  <c:v>1.0061538287246652</c:v>
                </c:pt>
                <c:pt idx="23">
                  <c:v>1.0072564208934764</c:v>
                </c:pt>
                <c:pt idx="24">
                  <c:v>1.0094709778620148</c:v>
                </c:pt>
                <c:pt idx="25">
                  <c:v>1.0123437286311932</c:v>
                </c:pt>
                <c:pt idx="26">
                  <c:v>1.0154957948670162</c:v>
                </c:pt>
                <c:pt idx="27">
                  <c:v>1.0186320623366329</c:v>
                </c:pt>
                <c:pt idx="28">
                  <c:v>1.0215410005297354</c:v>
                </c:pt>
                <c:pt idx="29">
                  <c:v>1.0240879119673529</c:v>
                </c:pt>
                <c:pt idx="30">
                  <c:v>1.0262039449512317</c:v>
                </c:pt>
                <c:pt idx="31">
                  <c:v>1.02787292816513</c:v>
                </c:pt>
                <c:pt idx="32">
                  <c:v>1.0291177032604848</c:v>
                </c:pt>
                <c:pt idx="33">
                  <c:v>1.0299871931545246</c:v>
                </c:pt>
                <c:pt idx="34">
                  <c:v>1.0305450346387079</c:v>
                </c:pt>
                <c:pt idx="35">
                  <c:v>1.0308602601170946</c:v>
                </c:pt>
                <c:pt idx="36">
                  <c:v>1.0310001973077743</c:v>
                </c:pt>
                <c:pt idx="37">
                  <c:v>1.0310255289167181</c:v>
                </c:pt>
                <c:pt idx="38">
                  <c:v>1.0309873083861332</c:v>
                </c:pt>
                <c:pt idx="39">
                  <c:v>1.0309256132652544</c:v>
                </c:pt>
                <c:pt idx="40">
                  <c:v>1.0308694767272586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8-412C-AB14-E1DBA5377193}"/>
            </c:ext>
          </c:extLst>
        </c:ser>
        <c:ser>
          <c:idx val="5"/>
          <c:order val="4"/>
          <c:tx>
            <c:strRef>
              <c:f>'V.11_v Ua_Qskala'!$A$7</c:f>
              <c:strCache>
                <c:ptCount val="1"/>
                <c:pt idx="0">
                  <c:v> ADAM m.skala</c:v>
                </c:pt>
              </c:strCache>
            </c:strRef>
          </c:tx>
          <c:spPr>
            <a:ln w="69850">
              <a:solidFill>
                <a:srgbClr val="A19C1B"/>
              </a:solidFill>
              <a:prstDash val="sysDot"/>
            </a:ln>
          </c:spPr>
          <c:marker>
            <c:symbol val="none"/>
          </c:marker>
          <c:val>
            <c:numRef>
              <c:f>'V.11_v Ua_Qskala'!$B$7:$AP$7</c:f>
              <c:numCache>
                <c:formatCode>General</c:formatCode>
                <c:ptCount val="41"/>
                <c:pt idx="0">
                  <c:v>0</c:v>
                </c:pt>
                <c:pt idx="1">
                  <c:v>5.9997825474922273E-2</c:v>
                </c:pt>
                <c:pt idx="2">
                  <c:v>0.13293772549716198</c:v>
                </c:pt>
                <c:pt idx="3">
                  <c:v>0.21004082287181536</c:v>
                </c:pt>
                <c:pt idx="4">
                  <c:v>0.28333418759907136</c:v>
                </c:pt>
                <c:pt idx="5">
                  <c:v>0.35590708628150391</c:v>
                </c:pt>
                <c:pt idx="6">
                  <c:v>0.42715191413351672</c:v>
                </c:pt>
                <c:pt idx="7">
                  <c:v>0.49683738376777864</c:v>
                </c:pt>
                <c:pt idx="8">
                  <c:v>0.56492944509045628</c:v>
                </c:pt>
                <c:pt idx="9">
                  <c:v>0.63136670819605722</c:v>
                </c:pt>
                <c:pt idx="10">
                  <c:v>0.6960213790548675</c:v>
                </c:pt>
                <c:pt idx="11">
                  <c:v>0.75868734621593603</c:v>
                </c:pt>
                <c:pt idx="12">
                  <c:v>0.8190842144383037</c:v>
                </c:pt>
                <c:pt idx="13">
                  <c:v>0.8768717728186326</c:v>
                </c:pt>
                <c:pt idx="14">
                  <c:v>0.93166891589533396</c:v>
                </c:pt>
                <c:pt idx="15">
                  <c:v>0.983078319655184</c:v>
                </c:pt>
                <c:pt idx="16">
                  <c:v>1.0307046044506052</c:v>
                </c:pt>
                <c:pt idx="17">
                  <c:v>1.0741774528376435</c:v>
                </c:pt>
                <c:pt idx="18">
                  <c:v>1.113168995317837</c:v>
                </c:pt>
                <c:pt idx="19">
                  <c:v>1.1474071724716151</c:v>
                </c:pt>
                <c:pt idx="20">
                  <c:v>1.176687734140569</c:v>
                </c:pt>
                <c:pt idx="21">
                  <c:v>1.2008824402680807</c:v>
                </c:pt>
                <c:pt idx="22">
                  <c:v>1.2199424926187197</c:v>
                </c:pt>
                <c:pt idx="23">
                  <c:v>1.2339007889297982</c:v>
                </c:pt>
                <c:pt idx="24">
                  <c:v>1.2428700861234043</c:v>
                </c:pt>
                <c:pt idx="25">
                  <c:v>1.2470392053910873</c:v>
                </c:pt>
                <c:pt idx="26">
                  <c:v>1.2466670460379525</c:v>
                </c:pt>
                <c:pt idx="27">
                  <c:v>1.2420745406127365</c:v>
                </c:pt>
                <c:pt idx="28">
                  <c:v>1.2336366608045379</c:v>
                </c:pt>
                <c:pt idx="29">
                  <c:v>1.2217718497372854</c:v>
                </c:pt>
                <c:pt idx="30">
                  <c:v>1.2069319296526881</c:v>
                </c:pt>
                <c:pt idx="31">
                  <c:v>1.1895923518651541</c:v>
                </c:pt>
                <c:pt idx="32">
                  <c:v>1.170240784497345</c:v>
                </c:pt>
                <c:pt idx="33">
                  <c:v>1.149368193557132</c:v>
                </c:pt>
                <c:pt idx="34">
                  <c:v>1.1274592964139796</c:v>
                </c:pt>
                <c:pt idx="35">
                  <c:v>1.1049839513845194</c:v>
                </c:pt>
                <c:pt idx="36">
                  <c:v>1.0823898419142663</c:v>
                </c:pt>
                <c:pt idx="37">
                  <c:v>1.0600957034868186</c:v>
                </c:pt>
                <c:pt idx="38">
                  <c:v>1.0384857548787041</c:v>
                </c:pt>
                <c:pt idx="39">
                  <c:v>1.017905219174664</c:v>
                </c:pt>
                <c:pt idx="40">
                  <c:v>0.9986568456741729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F8-412C-AB14-E1DBA5377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891624"/>
        <c:axId val="736887360"/>
      </c:lineChart>
      <c:catAx>
        <c:axId val="73689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6887360"/>
        <c:crosses val="min"/>
        <c:auto val="1"/>
        <c:lblAlgn val="ctr"/>
        <c:lblOffset val="100"/>
        <c:noMultiLvlLbl val="0"/>
      </c:catAx>
      <c:valAx>
        <c:axId val="736887360"/>
        <c:scaling>
          <c:orientation val="minMax"/>
          <c:max val="1.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891624"/>
        <c:crosses val="autoZero"/>
        <c:crossBetween val="between"/>
        <c:majorUnit val="0.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625999769296469"/>
          <c:w val="0.99"/>
          <c:h val="0.1337400023070352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0474679540212E-2"/>
          <c:y val="0.10485099939430648"/>
          <c:w val="0.90969856827229101"/>
          <c:h val="0.66585099939430648"/>
        </c:manualLayout>
      </c:layout>
      <c:lineChart>
        <c:grouping val="standard"/>
        <c:varyColors val="0"/>
        <c:ser>
          <c:idx val="0"/>
          <c:order val="0"/>
          <c:tx>
            <c:strRef>
              <c:f>'V.11_v Ua_LNAPskala'!$A$3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'V.11_v Ua_LNAPskala'!$B$8:$AP$8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'V.11_v Ua_LNAPskala'!$B$3:$AP$3</c:f>
              <c:numCache>
                <c:formatCode>General</c:formatCode>
                <c:ptCount val="41"/>
                <c:pt idx="0">
                  <c:v>0</c:v>
                </c:pt>
                <c:pt idx="1">
                  <c:v>-0.50389654884094304</c:v>
                </c:pt>
                <c:pt idx="2">
                  <c:v>-0.90167435273458274</c:v>
                </c:pt>
                <c:pt idx="3">
                  <c:v>-1.1978459536199693</c:v>
                </c:pt>
                <c:pt idx="4">
                  <c:v>-1.4258303648703841</c:v>
                </c:pt>
                <c:pt idx="5">
                  <c:v>-1.6036737300831438</c:v>
                </c:pt>
                <c:pt idx="6">
                  <c:v>-1.7377497220632421</c:v>
                </c:pt>
                <c:pt idx="7">
                  <c:v>-1.8319812180086825</c:v>
                </c:pt>
                <c:pt idx="8">
                  <c:v>-1.8911739351057277</c:v>
                </c:pt>
                <c:pt idx="9">
                  <c:v>-1.9210837855668794</c:v>
                </c:pt>
                <c:pt idx="10">
                  <c:v>-1.9278814945347444</c:v>
                </c:pt>
                <c:pt idx="11">
                  <c:v>-1.9176796842355404</c:v>
                </c:pt>
                <c:pt idx="12">
                  <c:v>-1.8961541965052731</c:v>
                </c:pt>
                <c:pt idx="13">
                  <c:v>-1.8682650298166847</c:v>
                </c:pt>
                <c:pt idx="14">
                  <c:v>-1.8380892828689266</c:v>
                </c:pt>
                <c:pt idx="15">
                  <c:v>-1.8087590918769436</c:v>
                </c:pt>
                <c:pt idx="16">
                  <c:v>-1.7824842923140793</c:v>
                </c:pt>
                <c:pt idx="17">
                  <c:v>-1.760636660324677</c:v>
                </c:pt>
                <c:pt idx="18">
                  <c:v>-1.7438737620000477</c:v>
                </c:pt>
                <c:pt idx="19">
                  <c:v>-1.7322830126559885</c:v>
                </c:pt>
                <c:pt idx="20">
                  <c:v>-1.7255298589698098</c:v>
                </c:pt>
                <c:pt idx="21">
                  <c:v>-1.7229977691251119</c:v>
                </c:pt>
                <c:pt idx="22">
                  <c:v>-1.7239115988539777</c:v>
                </c:pt>
                <c:pt idx="23">
                  <c:v>-1.7274394179213282</c:v>
                </c:pt>
                <c:pt idx="24">
                  <c:v>-1.7327709198850849</c:v>
                </c:pt>
                <c:pt idx="25">
                  <c:v>-1.7391727848511174</c:v>
                </c:pt>
                <c:pt idx="26">
                  <c:v>-1.7460230153778955</c:v>
                </c:pt>
                <c:pt idx="27">
                  <c:v>-1.7528273885482393</c:v>
                </c:pt>
                <c:pt idx="28">
                  <c:v>-1.7592216959670837</c:v>
                </c:pt>
                <c:pt idx="29">
                  <c:v>-1.7649635197958813</c:v>
                </c:pt>
                <c:pt idx="30">
                  <c:v>-1.7699170671165776</c:v>
                </c:pt>
                <c:pt idx="31">
                  <c:v>-1.7740341466870091</c:v>
                </c:pt>
                <c:pt idx="32">
                  <c:v>-1.77733381100319</c:v>
                </c:pt>
                <c:pt idx="33">
                  <c:v>-1.77988258506806</c:v>
                </c:pt>
                <c:pt idx="34">
                  <c:v>-1.7817766234501264</c:v>
                </c:pt>
                <c:pt idx="35">
                  <c:v>-1.7831266155665881</c:v>
                </c:pt>
                <c:pt idx="36">
                  <c:v>-1.7840458179194219</c:v>
                </c:pt>
                <c:pt idx="37">
                  <c:v>-1.784641246671681</c:v>
                </c:pt>
                <c:pt idx="38">
                  <c:v>-1.7850078151674609</c:v>
                </c:pt>
                <c:pt idx="39">
                  <c:v>-1.7852250342570986</c:v>
                </c:pt>
                <c:pt idx="40">
                  <c:v>-1.7853558043745776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20-45BC-A7ED-31F24EA10BDB}"/>
            </c:ext>
          </c:extLst>
        </c:ser>
        <c:ser>
          <c:idx val="1"/>
          <c:order val="1"/>
          <c:tx>
            <c:strRef>
              <c:f>'V.11_v Ua_LNAPskala'!$A$4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'V.11_v Ua_LNAPskala'!$B$8:$AP$8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'V.11_v Ua_LNAPskala'!$B$4:$AP$4</c:f>
              <c:numCache>
                <c:formatCode>General</c:formatCode>
                <c:ptCount val="41"/>
                <c:pt idx="0">
                  <c:v>0</c:v>
                </c:pt>
                <c:pt idx="1">
                  <c:v>-0.23389237072163338</c:v>
                </c:pt>
                <c:pt idx="2">
                  <c:v>-0.61964983210170965</c:v>
                </c:pt>
                <c:pt idx="3">
                  <c:v>-0.94591627029975145</c:v>
                </c:pt>
                <c:pt idx="4">
                  <c:v>-1.2483524655876876</c:v>
                </c:pt>
                <c:pt idx="5">
                  <c:v>-1.5315579157031856</c:v>
                </c:pt>
                <c:pt idx="6">
                  <c:v>-1.7935904101579636</c:v>
                </c:pt>
                <c:pt idx="7">
                  <c:v>-2.0342408964165171</c:v>
                </c:pt>
                <c:pt idx="8">
                  <c:v>-2.2535533540852803</c:v>
                </c:pt>
                <c:pt idx="9">
                  <c:v>-2.4515790507052992</c:v>
                </c:pt>
                <c:pt idx="10">
                  <c:v>-2.6284175819831113</c:v>
                </c:pt>
                <c:pt idx="11">
                  <c:v>-2.7842335886636316</c:v>
                </c:pt>
                <c:pt idx="12">
                  <c:v>-2.9192770015287972</c:v>
                </c:pt>
                <c:pt idx="13">
                  <c:v>-3.0339053771399338</c:v>
                </c:pt>
                <c:pt idx="14">
                  <c:v>-3.1286036339894463</c:v>
                </c:pt>
                <c:pt idx="15">
                  <c:v>-3.203996757105787</c:v>
                </c:pt>
                <c:pt idx="16">
                  <c:v>-3.2608565646790266</c:v>
                </c:pt>
                <c:pt idx="17">
                  <c:v>-3.3001016400738159</c:v>
                </c:pt>
                <c:pt idx="18">
                  <c:v>-3.322790336816106</c:v>
                </c:pt>
                <c:pt idx="19">
                  <c:v>-3.3301088969879933</c:v>
                </c:pt>
                <c:pt idx="20">
                  <c:v>-3.3233551534293304</c:v>
                </c:pt>
                <c:pt idx="21">
                  <c:v>-3.3039185016824457</c:v>
                </c:pt>
                <c:pt idx="22">
                  <c:v>-3.2732577741656166</c:v>
                </c:pt>
                <c:pt idx="23">
                  <c:v>-3.2328777055119273</c:v>
                </c:pt>
                <c:pt idx="24">
                  <c:v>-3.1843047629934174</c:v>
                </c:pt>
                <c:pt idx="25">
                  <c:v>-3.1290633412529911</c:v>
                </c:pt>
                <c:pt idx="26">
                  <c:v>-3.0686528655253342</c:v>
                </c:pt>
                <c:pt idx="27">
                  <c:v>-3.0045265551870926</c:v>
                </c:pt>
                <c:pt idx="28">
                  <c:v>-2.9380719142090839</c:v>
                </c:pt>
                <c:pt idx="29">
                  <c:v>-2.8705936383683128</c:v>
                </c:pt>
                <c:pt idx="30">
                  <c:v>-2.8032988623011179</c:v>
                </c:pt>
                <c:pt idx="31">
                  <c:v>-2.7372856466882034</c:v>
                </c:pt>
                <c:pt idx="32">
                  <c:v>-2.6735335002099792</c:v>
                </c:pt>
                <c:pt idx="33">
                  <c:v>-2.6128972427048036</c:v>
                </c:pt>
                <c:pt idx="34">
                  <c:v>-2.5561031762207809</c:v>
                </c:pt>
                <c:pt idx="35">
                  <c:v>-2.5037478121064938</c:v>
                </c:pt>
                <c:pt idx="36">
                  <c:v>-2.4562990602519541</c:v>
                </c:pt>
                <c:pt idx="37">
                  <c:v>-2.4140995121245457</c:v>
                </c:pt>
                <c:pt idx="38">
                  <c:v>-2.3773715668178541</c:v>
                </c:pt>
                <c:pt idx="39">
                  <c:v>-2.3462242605570505</c:v>
                </c:pt>
                <c:pt idx="40">
                  <c:v>-2.3206614590475683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20-45BC-A7ED-31F24EA10BDB}"/>
            </c:ext>
          </c:extLst>
        </c:ser>
        <c:ser>
          <c:idx val="2"/>
          <c:order val="2"/>
          <c:tx>
            <c:strRef>
              <c:f>'V.11_v Ua_LNAPskala'!$A$5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'V.11_v Ua_LNAPskala'!$B$8:$AP$8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'V.11_v Ua_LNAPskala'!$B$5:$AP$5</c:f>
              <c:numCache>
                <c:formatCode>General</c:formatCode>
                <c:ptCount val="41"/>
                <c:pt idx="0">
                  <c:v>0</c:v>
                </c:pt>
                <c:pt idx="1">
                  <c:v>-0.22407257854620832</c:v>
                </c:pt>
                <c:pt idx="2">
                  <c:v>-0.48669204374027775</c:v>
                </c:pt>
                <c:pt idx="3">
                  <c:v>-0.66797274121542793</c:v>
                </c:pt>
                <c:pt idx="4">
                  <c:v>-0.7579712707050601</c:v>
                </c:pt>
                <c:pt idx="5">
                  <c:v>-0.78038418080472738</c:v>
                </c:pt>
                <c:pt idx="6">
                  <c:v>-0.76402115420065586</c:v>
                </c:pt>
                <c:pt idx="7">
                  <c:v>-0.72890065570689888</c:v>
                </c:pt>
                <c:pt idx="8">
                  <c:v>-0.68642136929449871</c:v>
                </c:pt>
                <c:pt idx="9">
                  <c:v>-0.64276117482910955</c:v>
                </c:pt>
                <c:pt idx="10">
                  <c:v>-0.601520400996991</c:v>
                </c:pt>
                <c:pt idx="11">
                  <c:v>-0.56473017854784535</c:v>
                </c:pt>
                <c:pt idx="12">
                  <c:v>-0.53346320791215485</c:v>
                </c:pt>
                <c:pt idx="13">
                  <c:v>-0.50793654703917834</c:v>
                </c:pt>
                <c:pt idx="14">
                  <c:v>-0.48769397072944143</c:v>
                </c:pt>
                <c:pt idx="15">
                  <c:v>-0.47200437990571054</c:v>
                </c:pt>
                <c:pt idx="16">
                  <c:v>-0.45998054960830759</c:v>
                </c:pt>
                <c:pt idx="17">
                  <c:v>-0.45088950860368016</c:v>
                </c:pt>
                <c:pt idx="18">
                  <c:v>-0.44406546460615814</c:v>
                </c:pt>
                <c:pt idx="19">
                  <c:v>-0.43887558504737134</c:v>
                </c:pt>
                <c:pt idx="20">
                  <c:v>-0.43480716973209876</c:v>
                </c:pt>
                <c:pt idx="21">
                  <c:v>-0.43146671463462072</c:v>
                </c:pt>
                <c:pt idx="22">
                  <c:v>-0.42861758485495116</c:v>
                </c:pt>
                <c:pt idx="23">
                  <c:v>-0.42603913322590836</c:v>
                </c:pt>
                <c:pt idx="24">
                  <c:v>-0.42367669818892395</c:v>
                </c:pt>
                <c:pt idx="25">
                  <c:v>-0.42157913695740623</c:v>
                </c:pt>
                <c:pt idx="26">
                  <c:v>-0.41979015593397451</c:v>
                </c:pt>
                <c:pt idx="27">
                  <c:v>-0.41846533746912051</c:v>
                </c:pt>
                <c:pt idx="28">
                  <c:v>-0.41769341577347907</c:v>
                </c:pt>
                <c:pt idx="29">
                  <c:v>-0.417479824566791</c:v>
                </c:pt>
                <c:pt idx="30">
                  <c:v>-0.41782874509265211</c:v>
                </c:pt>
                <c:pt idx="31">
                  <c:v>-0.41870735049375218</c:v>
                </c:pt>
                <c:pt idx="32">
                  <c:v>-0.42015469084549784</c:v>
                </c:pt>
                <c:pt idx="33">
                  <c:v>-0.42210139617777642</c:v>
                </c:pt>
                <c:pt idx="34">
                  <c:v>-0.42449254525904756</c:v>
                </c:pt>
                <c:pt idx="35">
                  <c:v>-0.42725245265252676</c:v>
                </c:pt>
                <c:pt idx="36">
                  <c:v>-0.43030017587956104</c:v>
                </c:pt>
                <c:pt idx="37">
                  <c:v>-0.43361908264446525</c:v>
                </c:pt>
                <c:pt idx="38">
                  <c:v>-0.43709336899476758</c:v>
                </c:pt>
                <c:pt idx="39">
                  <c:v>-0.44065175791918598</c:v>
                </c:pt>
                <c:pt idx="40">
                  <c:v>-0.44422387895585169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20-45BC-A7ED-31F24EA10BDB}"/>
            </c:ext>
          </c:extLst>
        </c:ser>
        <c:ser>
          <c:idx val="4"/>
          <c:order val="3"/>
          <c:tx>
            <c:strRef>
              <c:f>'V.11_v Ua_LNAPskala'!$A$6</c:f>
              <c:strCache>
                <c:ptCount val="1"/>
                <c:pt idx="0">
                  <c:v> SMEC m.skala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ot"/>
            </a:ln>
          </c:spPr>
          <c:marker>
            <c:symbol val="none"/>
          </c:marker>
          <c:cat>
            <c:numRef>
              <c:f>'V.11_v Ua_LNAPskala'!$B$8:$AP$8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'V.11_v Ua_LNAPskala'!$B$6:$AP$6</c:f>
              <c:numCache>
                <c:formatCode>General</c:formatCode>
                <c:ptCount val="41"/>
                <c:pt idx="0">
                  <c:v>0</c:v>
                </c:pt>
                <c:pt idx="1">
                  <c:v>-0.50389654884094304</c:v>
                </c:pt>
                <c:pt idx="2">
                  <c:v>-0.89026102175728816</c:v>
                </c:pt>
                <c:pt idx="3">
                  <c:v>-1.1493378758183792</c:v>
                </c:pt>
                <c:pt idx="4">
                  <c:v>-1.3122816420743866</c:v>
                </c:pt>
                <c:pt idx="5">
                  <c:v>-1.4035081389903503</c:v>
                </c:pt>
                <c:pt idx="6">
                  <c:v>-1.4382610326160505</c:v>
                </c:pt>
                <c:pt idx="7">
                  <c:v>-1.4289404965435071</c:v>
                </c:pt>
                <c:pt idx="8">
                  <c:v>-1.3874586152078039</c:v>
                </c:pt>
                <c:pt idx="9">
                  <c:v>-1.3249676524077492</c:v>
                </c:pt>
                <c:pt idx="10">
                  <c:v>-1.2512497948541479</c:v>
                </c:pt>
                <c:pt idx="11">
                  <c:v>-1.1743592286100446</c:v>
                </c:pt>
                <c:pt idx="12">
                  <c:v>-1.1004871790475379</c:v>
                </c:pt>
                <c:pt idx="13">
                  <c:v>-1.0339901289154962</c:v>
                </c:pt>
                <c:pt idx="14">
                  <c:v>-0.97754428133264293</c:v>
                </c:pt>
                <c:pt idx="15">
                  <c:v>-0.9323870298702519</c:v>
                </c:pt>
                <c:pt idx="16">
                  <c:v>-0.89860502269463183</c:v>
                </c:pt>
                <c:pt idx="17">
                  <c:v>-0.87543419811813017</c:v>
                </c:pt>
                <c:pt idx="18">
                  <c:v>-0.86154529860623663</c:v>
                </c:pt>
                <c:pt idx="19">
                  <c:v>-0.85529646113863267</c:v>
                </c:pt>
                <c:pt idx="20">
                  <c:v>-0.85494188424360962</c:v>
                </c:pt>
                <c:pt idx="21">
                  <c:v>-0.85879194239096845</c:v>
                </c:pt>
                <c:pt idx="22">
                  <c:v>-0.86532529467489017</c:v>
                </c:pt>
                <c:pt idx="23">
                  <c:v>-0.87325724002780269</c:v>
                </c:pt>
                <c:pt idx="24">
                  <c:v>-0.88157096694563286</c:v>
                </c:pt>
                <c:pt idx="25">
                  <c:v>-0.88951943784254528</c:v>
                </c:pt>
                <c:pt idx="26">
                  <c:v>-0.89660581721731081</c:v>
                </c:pt>
                <c:pt idx="27">
                  <c:v>-0.90254992417970747</c:v>
                </c:pt>
                <c:pt idx="28">
                  <c:v>-0.90724724746567009</c:v>
                </c:pt>
                <c:pt idx="29">
                  <c:v>-0.91072582417707215</c:v>
                </c:pt>
                <c:pt idx="30">
                  <c:v>-0.91310498308317944</c:v>
                </c:pt>
                <c:pt idx="31">
                  <c:v>-0.9145586914489412</c:v>
                </c:pt>
                <c:pt idx="32">
                  <c:v>-0.91528511253239353</c:v>
                </c:pt>
                <c:pt idx="33">
                  <c:v>-0.9154830388902635</c:v>
                </c:pt>
                <c:pt idx="34">
                  <c:v>-0.91533512668994232</c:v>
                </c:pt>
                <c:pt idx="35">
                  <c:v>-0.91499733389377447</c:v>
                </c:pt>
                <c:pt idx="36">
                  <c:v>-0.91459363928768633</c:v>
                </c:pt>
                <c:pt idx="37">
                  <c:v>-0.91421495329905289</c:v>
                </c:pt>
                <c:pt idx="38">
                  <c:v>-0.91392110229382428</c:v>
                </c:pt>
                <c:pt idx="39">
                  <c:v>-0.91374484060067207</c:v>
                </c:pt>
                <c:pt idx="40">
                  <c:v>-0.91369697458084653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20-45BC-A7ED-31F24EA10BDB}"/>
            </c:ext>
          </c:extLst>
        </c:ser>
        <c:ser>
          <c:idx val="5"/>
          <c:order val="4"/>
          <c:tx>
            <c:strRef>
              <c:f>'V.11_v Ua_LNAPskala'!$A$7</c:f>
              <c:strCache>
                <c:ptCount val="1"/>
                <c:pt idx="0">
                  <c:v> ADAM m.skala</c:v>
                </c:pt>
              </c:strCache>
            </c:strRef>
          </c:tx>
          <c:spPr>
            <a:ln w="69850">
              <a:solidFill>
                <a:srgbClr val="A19C1B"/>
              </a:solidFill>
              <a:prstDash val="sysDot"/>
            </a:ln>
          </c:spPr>
          <c:marker>
            <c:symbol val="none"/>
          </c:marker>
          <c:cat>
            <c:numRef>
              <c:f>'V.11_v Ua_LNAPskala'!$B$8:$AP$8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'V.11_v Ua_LNAPskala'!$B$7:$AP$7</c:f>
              <c:numCache>
                <c:formatCode>General</c:formatCode>
                <c:ptCount val="41"/>
                <c:pt idx="0">
                  <c:v>0</c:v>
                </c:pt>
                <c:pt idx="1">
                  <c:v>-0.23375043869953149</c:v>
                </c:pt>
                <c:pt idx="2">
                  <c:v>-0.61852698083346702</c:v>
                </c:pt>
                <c:pt idx="3">
                  <c:v>-0.941927720186575</c:v>
                </c:pt>
                <c:pt idx="4">
                  <c:v>-1.2387012180507528</c:v>
                </c:pt>
                <c:pt idx="5">
                  <c:v>-1.5127745596879572</c:v>
                </c:pt>
                <c:pt idx="6">
                  <c:v>-1.7617589054964022</c:v>
                </c:pt>
                <c:pt idx="7">
                  <c:v>-1.9851767791314145</c:v>
                </c:pt>
                <c:pt idx="8">
                  <c:v>-2.182963431596785</c:v>
                </c:pt>
                <c:pt idx="9">
                  <c:v>-2.3552002383448234</c:v>
                </c:pt>
                <c:pt idx="10">
                  <c:v>-2.5021341755680715</c:v>
                </c:pt>
                <c:pt idx="11">
                  <c:v>-2.624174771799237</c:v>
                </c:pt>
                <c:pt idx="12">
                  <c:v>-2.7218968752593886</c:v>
                </c:pt>
                <c:pt idx="13">
                  <c:v>-2.7960482196727643</c:v>
                </c:pt>
                <c:pt idx="14">
                  <c:v>-2.8475559673254991</c:v>
                </c:pt>
                <c:pt idx="15">
                  <c:v>-2.8775286489696517</c:v>
                </c:pt>
                <c:pt idx="16">
                  <c:v>-2.8872531683021396</c:v>
                </c:pt>
                <c:pt idx="17">
                  <c:v>-2.8781860643541934</c:v>
                </c:pt>
                <c:pt idx="18">
                  <c:v>-2.8519385989958179</c:v>
                </c:pt>
                <c:pt idx="19">
                  <c:v>-2.8102572249567581</c:v>
                </c:pt>
                <c:pt idx="20">
                  <c:v>-2.754999772790323</c:v>
                </c:pt>
                <c:pt idx="21">
                  <c:v>-2.6881079876376113</c:v>
                </c:pt>
                <c:pt idx="22">
                  <c:v>-2.6115778650352528</c:v>
                </c:pt>
                <c:pt idx="23">
                  <c:v>-2.5274285614448666</c:v>
                </c:pt>
                <c:pt idx="24">
                  <c:v>-2.4376707573132483</c:v>
                </c:pt>
                <c:pt idx="25">
                  <c:v>-2.3442755485686417</c:v>
                </c:pt>
                <c:pt idx="26">
                  <c:v>-2.2491446076765786</c:v>
                </c:pt>
                <c:pt idx="27">
                  <c:v>-2.154082478546282</c:v>
                </c:pt>
                <c:pt idx="28">
                  <c:v>-2.0607713983863407</c:v>
                </c:pt>
                <c:pt idx="29">
                  <c:v>-1.9707494127923941</c:v>
                </c:pt>
                <c:pt idx="30">
                  <c:v>-1.8853918451298246</c:v>
                </c:pt>
                <c:pt idx="31">
                  <c:v>-1.8058971434840254</c:v>
                </c:pt>
                <c:pt idx="32">
                  <c:v>-1.7332761313062717</c:v>
                </c:pt>
                <c:pt idx="33">
                  <c:v>-1.6683459341431006</c:v>
                </c:pt>
                <c:pt idx="34">
                  <c:v>-1.6117273689162936</c:v>
                </c:pt>
                <c:pt idx="35">
                  <c:v>-1.5638464521653628</c:v>
                </c:pt>
                <c:pt idx="36">
                  <c:v>-1.5249394833890761</c:v>
                </c:pt>
                <c:pt idx="37">
                  <c:v>-1.4950612985857314</c:v>
                </c:pt>
                <c:pt idx="38">
                  <c:v>-1.4740964836213122</c:v>
                </c:pt>
                <c:pt idx="39">
                  <c:v>-1.461773079522366</c:v>
                </c:pt>
                <c:pt idx="40">
                  <c:v>-1.4576782994623616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20-45BC-A7ED-31F24EA10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891624"/>
        <c:axId val="736887360"/>
      </c:lineChart>
      <c:catAx>
        <c:axId val="73689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6887360"/>
        <c:crosses val="min"/>
        <c:auto val="1"/>
        <c:lblAlgn val="ctr"/>
        <c:lblOffset val="100"/>
        <c:noMultiLvlLbl val="0"/>
      </c:catAx>
      <c:valAx>
        <c:axId val="736887360"/>
        <c:scaling>
          <c:orientation val="minMax"/>
          <c:max val="0"/>
          <c:min val="-3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891624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625999769296469"/>
          <c:w val="0.99"/>
          <c:h val="0.1337400023070352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2867463444827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'V.2 Skat_LNAP'!$A$3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'V.2 Skat_LNAP'!$B$6:$AP$6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'V.2 Skat_LNAP'!$B$3:$AP$3</c:f>
              <c:numCache>
                <c:formatCode>General</c:formatCode>
                <c:ptCount val="41"/>
                <c:pt idx="0">
                  <c:v>0</c:v>
                </c:pt>
                <c:pt idx="1">
                  <c:v>7.7026258014933902E-2</c:v>
                </c:pt>
                <c:pt idx="2">
                  <c:v>0.27821970104158211</c:v>
                </c:pt>
                <c:pt idx="3">
                  <c:v>0.5532178362165574</c:v>
                </c:pt>
                <c:pt idx="4">
                  <c:v>0.84379323665291217</c:v>
                </c:pt>
                <c:pt idx="5">
                  <c:v>1.1144766449414867</c:v>
                </c:pt>
                <c:pt idx="6">
                  <c:v>1.3460874628470343</c:v>
                </c:pt>
                <c:pt idx="7">
                  <c:v>1.5293838775300994</c:v>
                </c:pt>
                <c:pt idx="8">
                  <c:v>1.6622786199998796</c:v>
                </c:pt>
                <c:pt idx="9">
                  <c:v>1.7478884381041171</c:v>
                </c:pt>
                <c:pt idx="10">
                  <c:v>1.7926127721187068</c:v>
                </c:pt>
                <c:pt idx="11">
                  <c:v>1.8044967200987694</c:v>
                </c:pt>
                <c:pt idx="12">
                  <c:v>1.7919862391334362</c:v>
                </c:pt>
                <c:pt idx="13">
                  <c:v>1.7630745676946891</c:v>
                </c:pt>
                <c:pt idx="14">
                  <c:v>1.7247678841505687</c:v>
                </c:pt>
                <c:pt idx="15">
                  <c:v>1.6827916435320001</c:v>
                </c:pt>
                <c:pt idx="16">
                  <c:v>1.6415169800928942</c:v>
                </c:pt>
                <c:pt idx="17">
                  <c:v>1.6040134325783661</c:v>
                </c:pt>
                <c:pt idx="18">
                  <c:v>1.5721741989626059</c:v>
                </c:pt>
                <c:pt idx="19">
                  <c:v>1.5469050680708696</c:v>
                </c:pt>
                <c:pt idx="20">
                  <c:v>1.5283379940541852</c:v>
                </c:pt>
                <c:pt idx="21">
                  <c:v>1.51604333039006</c:v>
                </c:pt>
                <c:pt idx="22">
                  <c:v>1.5092249450429529</c:v>
                </c:pt>
                <c:pt idx="23">
                  <c:v>1.5068866011426429</c:v>
                </c:pt>
                <c:pt idx="24">
                  <c:v>1.5079653470794652</c:v>
                </c:pt>
                <c:pt idx="25">
                  <c:v>1.5114343216873882</c:v>
                </c:pt>
                <c:pt idx="26">
                  <c:v>1.5163715224616015</c:v>
                </c:pt>
                <c:pt idx="27">
                  <c:v>1.5220010273199192</c:v>
                </c:pt>
                <c:pt idx="28">
                  <c:v>1.5277124329398983</c:v>
                </c:pt>
                <c:pt idx="29">
                  <c:v>1.5330614775356022</c:v>
                </c:pt>
                <c:pt idx="30">
                  <c:v>1.5377573933895938</c:v>
                </c:pt>
                <c:pt idx="31">
                  <c:v>1.5416418402505849</c:v>
                </c:pt>
                <c:pt idx="32">
                  <c:v>1.5446635123678831</c:v>
                </c:pt>
                <c:pt idx="33">
                  <c:v>1.5468516500277696</c:v>
                </c:pt>
                <c:pt idx="34">
                  <c:v>1.5482908441920351</c:v>
                </c:pt>
                <c:pt idx="35">
                  <c:v>1.5490987368365516</c:v>
                </c:pt>
                <c:pt idx="36">
                  <c:v>1.5494075304575361</c:v>
                </c:pt>
                <c:pt idx="37">
                  <c:v>1.5493496572633658</c:v>
                </c:pt>
                <c:pt idx="38">
                  <c:v>1.5490475312188501</c:v>
                </c:pt>
                <c:pt idx="39">
                  <c:v>1.5486070086517589</c:v>
                </c:pt>
                <c:pt idx="40">
                  <c:v>1.5481140011473604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E7-407F-B4E2-1CE04AA11631}"/>
            </c:ext>
          </c:extLst>
        </c:ser>
        <c:ser>
          <c:idx val="1"/>
          <c:order val="1"/>
          <c:tx>
            <c:strRef>
              <c:f>'V.2 Skat_LNAP'!$A$4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'V.2 Skat_LNAP'!$B$6:$AP$6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'V.2 Skat_LNAP'!$B$4:$AP$4</c:f>
              <c:numCache>
                <c:formatCode>General</c:formatCode>
                <c:ptCount val="41"/>
                <c:pt idx="0">
                  <c:v>0</c:v>
                </c:pt>
                <c:pt idx="1">
                  <c:v>6.066479820994175E-2</c:v>
                </c:pt>
                <c:pt idx="2">
                  <c:v>0.20642119108669199</c:v>
                </c:pt>
                <c:pt idx="3">
                  <c:v>0.40570352945841215</c:v>
                </c:pt>
                <c:pt idx="4">
                  <c:v>0.64717347892020438</c:v>
                </c:pt>
                <c:pt idx="5">
                  <c:v>0.91826559334140523</c:v>
                </c:pt>
                <c:pt idx="6">
                  <c:v>1.2059556974217234</c:v>
                </c:pt>
                <c:pt idx="7">
                  <c:v>1.4983328248643568</c:v>
                </c:pt>
                <c:pt idx="8">
                  <c:v>1.7849485939636089</c:v>
                </c:pt>
                <c:pt idx="9">
                  <c:v>2.0569786459787576</c:v>
                </c:pt>
                <c:pt idx="10">
                  <c:v>2.3072861954450241</c:v>
                </c:pt>
                <c:pt idx="11">
                  <c:v>2.5303952725399537</c:v>
                </c:pt>
                <c:pt idx="12">
                  <c:v>2.7224044805880698</c:v>
                </c:pt>
                <c:pt idx="13">
                  <c:v>2.8808606412825455</c:v>
                </c:pt>
                <c:pt idx="14">
                  <c:v>3.0046088734904552</c:v>
                </c:pt>
                <c:pt idx="15">
                  <c:v>3.0936266544854041</c:v>
                </c:pt>
                <c:pt idx="16">
                  <c:v>3.1488548254657189</c:v>
                </c:pt>
                <c:pt idx="17">
                  <c:v>3.1720281408499362</c:v>
                </c:pt>
                <c:pt idx="18">
                  <c:v>3.1655120329204367</c:v>
                </c:pt>
                <c:pt idx="19">
                  <c:v>3.1321491497304121</c:v>
                </c:pt>
                <c:pt idx="20">
                  <c:v>3.0751194213896493</c:v>
                </c:pt>
                <c:pt idx="21">
                  <c:v>2.9978125597905692</c:v>
                </c:pt>
                <c:pt idx="22">
                  <c:v>2.9037165477300952</c:v>
                </c:pt>
                <c:pt idx="23">
                  <c:v>2.7963210870567856</c:v>
                </c:pt>
                <c:pt idx="24">
                  <c:v>2.679035963332943</c:v>
                </c:pt>
                <c:pt idx="25">
                  <c:v>2.5551238207530469</c:v>
                </c:pt>
                <c:pt idx="26">
                  <c:v>2.4276463061647657</c:v>
                </c:pt>
                <c:pt idx="27">
                  <c:v>2.2994228049893151</c:v>
                </c:pt>
                <c:pt idx="28">
                  <c:v>2.1729999420225132</c:v>
                </c:pt>
                <c:pt idx="29">
                  <c:v>2.0506310876485578</c:v>
                </c:pt>
                <c:pt idx="30">
                  <c:v>1.9342649411531188</c:v>
                </c:pt>
                <c:pt idx="31">
                  <c:v>1.8255414684317905</c:v>
                </c:pt>
                <c:pt idx="32">
                  <c:v>1.7257944115584456</c:v>
                </c:pt>
                <c:pt idx="33">
                  <c:v>1.6360593023291736</c:v>
                </c:pt>
                <c:pt idx="34">
                  <c:v>1.5570858465907778</c:v>
                </c:pt>
                <c:pt idx="35">
                  <c:v>1.4893541976315872</c:v>
                </c:pt>
                <c:pt idx="36">
                  <c:v>1.4330941596042646</c:v>
                </c:pt>
                <c:pt idx="37">
                  <c:v>1.3883064373043874</c:v>
                </c:pt>
                <c:pt idx="38">
                  <c:v>1.3547855808512921</c:v>
                </c:pt>
                <c:pt idx="39">
                  <c:v>1.3321439770064503</c:v>
                </c:pt>
                <c:pt idx="40">
                  <c:v>1.3198363844270311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E7-407F-B4E2-1CE04AA11631}"/>
            </c:ext>
          </c:extLst>
        </c:ser>
        <c:ser>
          <c:idx val="2"/>
          <c:order val="2"/>
          <c:tx>
            <c:strRef>
              <c:f>'V.2 Skat_LNAP'!$A$5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'V.2 Skat_LNAP'!$B$6:$AP$6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'V.2 Skat_LNAP'!$B$5:$AP$5</c:f>
              <c:numCache>
                <c:formatCode>General</c:formatCode>
                <c:ptCount val="41"/>
                <c:pt idx="0">
                  <c:v>0</c:v>
                </c:pt>
                <c:pt idx="1">
                  <c:v>0.32821225035200019</c:v>
                </c:pt>
                <c:pt idx="2">
                  <c:v>0.69609730588606755</c:v>
                </c:pt>
                <c:pt idx="3">
                  <c:v>0.94962354951713124</c:v>
                </c:pt>
                <c:pt idx="4">
                  <c:v>1.0780614355393014</c:v>
                </c:pt>
                <c:pt idx="5">
                  <c:v>1.1190221645938525</c:v>
                </c:pt>
                <c:pt idx="6">
                  <c:v>1.1099834094084216</c:v>
                </c:pt>
                <c:pt idx="7">
                  <c:v>1.0758478979115305</c:v>
                </c:pt>
                <c:pt idx="8">
                  <c:v>1.0312019832326547</c:v>
                </c:pt>
                <c:pt idx="9">
                  <c:v>0.9844126647043705</c:v>
                </c:pt>
                <c:pt idx="10">
                  <c:v>0.94061221919394811</c:v>
                </c:pt>
                <c:pt idx="11">
                  <c:v>0.90277304635635325</c:v>
                </c:pt>
                <c:pt idx="12">
                  <c:v>0.8724384387654549</c:v>
                </c:pt>
                <c:pt idx="13">
                  <c:v>0.8499628558515715</c:v>
                </c:pt>
                <c:pt idx="14">
                  <c:v>0.83454438176275847</c:v>
                </c:pt>
                <c:pt idx="15">
                  <c:v>0.8248542509514456</c:v>
                </c:pt>
                <c:pt idx="16">
                  <c:v>0.81945688355531399</c:v>
                </c:pt>
                <c:pt idx="17">
                  <c:v>0.81729399583247986</c:v>
                </c:pt>
                <c:pt idx="18">
                  <c:v>0.81754870600603269</c:v>
                </c:pt>
                <c:pt idx="19">
                  <c:v>0.81934975073703065</c:v>
                </c:pt>
                <c:pt idx="20">
                  <c:v>0.82193267184531571</c:v>
                </c:pt>
                <c:pt idx="21">
                  <c:v>0.82471270057045132</c:v>
                </c:pt>
                <c:pt idx="22">
                  <c:v>0.82739307003414364</c:v>
                </c:pt>
                <c:pt idx="23">
                  <c:v>0.82974728020814847</c:v>
                </c:pt>
                <c:pt idx="24">
                  <c:v>0.83165911638003465</c:v>
                </c:pt>
                <c:pt idx="25">
                  <c:v>0.83318511790255734</c:v>
                </c:pt>
                <c:pt idx="26">
                  <c:v>0.83445831486899102</c:v>
                </c:pt>
                <c:pt idx="27">
                  <c:v>0.83581267887864463</c:v>
                </c:pt>
                <c:pt idx="28">
                  <c:v>0.83755412768899973</c:v>
                </c:pt>
                <c:pt idx="29">
                  <c:v>0.83975531499909106</c:v>
                </c:pt>
                <c:pt idx="30">
                  <c:v>0.84237492484622312</c:v>
                </c:pt>
                <c:pt idx="31">
                  <c:v>0.84533438385774318</c:v>
                </c:pt>
                <c:pt idx="32">
                  <c:v>0.84873216299621301</c:v>
                </c:pt>
                <c:pt idx="33">
                  <c:v>0.8525708855090075</c:v>
                </c:pt>
                <c:pt idx="34">
                  <c:v>0.85677225849563055</c:v>
                </c:pt>
                <c:pt idx="35">
                  <c:v>0.86120890666419037</c:v>
                </c:pt>
                <c:pt idx="36">
                  <c:v>0.86576155111313113</c:v>
                </c:pt>
                <c:pt idx="37">
                  <c:v>0.87048289692417402</c:v>
                </c:pt>
                <c:pt idx="38">
                  <c:v>0.87532087373818346</c:v>
                </c:pt>
                <c:pt idx="39">
                  <c:v>0.88015421253131443</c:v>
                </c:pt>
                <c:pt idx="40">
                  <c:v>0.88484205521552894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E7-407F-B4E2-1CE04AA11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880800"/>
        <c:axId val="736875224"/>
      </c:lineChart>
      <c:catAx>
        <c:axId val="7368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875224"/>
        <c:crosses val="min"/>
        <c:auto val="1"/>
        <c:lblAlgn val="ctr"/>
        <c:lblOffset val="100"/>
        <c:noMultiLvlLbl val="0"/>
      </c:catAx>
      <c:valAx>
        <c:axId val="736875224"/>
        <c:scaling>
          <c:orientation val="minMax"/>
          <c:max val="3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880800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8556212625589068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'V.3_v Skat_FE'!$A$3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'V.3_v Skat_FE'!$B$6:$AP$6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'V.3_v Skat_FE'!$B$3:$AP$3</c:f>
              <c:numCache>
                <c:formatCode>General</c:formatCode>
                <c:ptCount val="41"/>
                <c:pt idx="0">
                  <c:v>0</c:v>
                </c:pt>
                <c:pt idx="1">
                  <c:v>-1.6975021671583601E-2</c:v>
                </c:pt>
                <c:pt idx="2">
                  <c:v>-7.9606234673179621E-2</c:v>
                </c:pt>
                <c:pt idx="3">
                  <c:v>-0.18518005259948733</c:v>
                </c:pt>
                <c:pt idx="4">
                  <c:v>-0.31843319343715093</c:v>
                </c:pt>
                <c:pt idx="5">
                  <c:v>-0.46308630402441819</c:v>
                </c:pt>
                <c:pt idx="6">
                  <c:v>-0.6059059801809874</c:v>
                </c:pt>
                <c:pt idx="7">
                  <c:v>-0.73763517485783137</c:v>
                </c:pt>
                <c:pt idx="8">
                  <c:v>-0.85213213060073567</c:v>
                </c:pt>
                <c:pt idx="9">
                  <c:v>-0.94614000937295328</c:v>
                </c:pt>
                <c:pt idx="10">
                  <c:v>-1.0187984310892295</c:v>
                </c:pt>
                <c:pt idx="11">
                  <c:v>-1.0710577454733028</c:v>
                </c:pt>
                <c:pt idx="12">
                  <c:v>-1.1050752729342306</c:v>
                </c:pt>
                <c:pt idx="13">
                  <c:v>-1.123724601338405</c:v>
                </c:pt>
                <c:pt idx="14">
                  <c:v>-1.1301674259115879</c:v>
                </c:pt>
                <c:pt idx="15">
                  <c:v>-1.1275309885648177</c:v>
                </c:pt>
                <c:pt idx="16">
                  <c:v>-1.1186732698219792</c:v>
                </c:pt>
                <c:pt idx="17">
                  <c:v>-1.1061084290658441</c:v>
                </c:pt>
                <c:pt idx="18">
                  <c:v>-1.0919042445778793</c:v>
                </c:pt>
                <c:pt idx="19">
                  <c:v>-1.0776200205061648</c:v>
                </c:pt>
                <c:pt idx="20">
                  <c:v>-1.0643782282928616</c:v>
                </c:pt>
                <c:pt idx="21">
                  <c:v>-1.0528613173980572</c:v>
                </c:pt>
                <c:pt idx="22">
                  <c:v>-1.0434447479514941</c:v>
                </c:pt>
                <c:pt idx="23">
                  <c:v>-1.0362216459674722</c:v>
                </c:pt>
                <c:pt idx="24">
                  <c:v>-1.0310766362521484</c:v>
                </c:pt>
                <c:pt idx="25">
                  <c:v>-1.0277851323473142</c:v>
                </c:pt>
                <c:pt idx="26">
                  <c:v>-1.0260326964751765</c:v>
                </c:pt>
                <c:pt idx="27">
                  <c:v>-1.0254752215285823</c:v>
                </c:pt>
                <c:pt idx="28">
                  <c:v>-1.0257755549601177</c:v>
                </c:pt>
                <c:pt idx="29">
                  <c:v>-1.0266278821207342</c:v>
                </c:pt>
                <c:pt idx="30">
                  <c:v>-1.0277728009686182</c:v>
                </c:pt>
                <c:pt idx="31">
                  <c:v>-1.0290043832324458</c:v>
                </c:pt>
                <c:pt idx="32">
                  <c:v>-1.0301709520434854</c:v>
                </c:pt>
                <c:pt idx="33">
                  <c:v>-1.0311713591691918</c:v>
                </c:pt>
                <c:pt idx="34">
                  <c:v>-1.0319483588326461</c:v>
                </c:pt>
                <c:pt idx="35">
                  <c:v>-1.032480438468153</c:v>
                </c:pt>
                <c:pt idx="36">
                  <c:v>-1.0327731946917718</c:v>
                </c:pt>
                <c:pt idx="37">
                  <c:v>-1.0328510638208721</c:v>
                </c:pt>
                <c:pt idx="38">
                  <c:v>-1.0327499532200135</c:v>
                </c:pt>
                <c:pt idx="39">
                  <c:v>-1.0325110908095403</c:v>
                </c:pt>
                <c:pt idx="40">
                  <c:v>-1.0321762229491105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D8-46EB-94CC-191A923EA56A}"/>
            </c:ext>
          </c:extLst>
        </c:ser>
        <c:ser>
          <c:idx val="1"/>
          <c:order val="1"/>
          <c:tx>
            <c:strRef>
              <c:f>'V.3_v Skat_FE'!$A$4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'V.3_v Skat_FE'!$B$6:$AP$6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'V.3_v Skat_FE'!$B$4:$AP$4</c:f>
              <c:numCache>
                <c:formatCode>General</c:formatCode>
                <c:ptCount val="41"/>
                <c:pt idx="0">
                  <c:v>0</c:v>
                </c:pt>
                <c:pt idx="1">
                  <c:v>-1.8561266528582809E-2</c:v>
                </c:pt>
                <c:pt idx="2">
                  <c:v>-6.9639024247258874E-2</c:v>
                </c:pt>
                <c:pt idx="3">
                  <c:v>-0.13651392622162639</c:v>
                </c:pt>
                <c:pt idx="4">
                  <c:v>-0.21927710482427809</c:v>
                </c:pt>
                <c:pt idx="5">
                  <c:v>-0.31707764243500414</c:v>
                </c:pt>
                <c:pt idx="6">
                  <c:v>-0.42889107711396868</c:v>
                </c:pt>
                <c:pt idx="7">
                  <c:v>-0.55258119493358793</c:v>
                </c:pt>
                <c:pt idx="8">
                  <c:v>-0.68545082915888456</c:v>
                </c:pt>
                <c:pt idx="9">
                  <c:v>-0.82430329349367781</c:v>
                </c:pt>
                <c:pt idx="10">
                  <c:v>-0.96581031286843144</c:v>
                </c:pt>
                <c:pt idx="11">
                  <c:v>-1.1066697592659547</c:v>
                </c:pt>
                <c:pt idx="12">
                  <c:v>-1.2437911336500851</c:v>
                </c:pt>
                <c:pt idx="13">
                  <c:v>-1.3743886397973415</c:v>
                </c:pt>
                <c:pt idx="14">
                  <c:v>-1.4960576687502614</c:v>
                </c:pt>
                <c:pt idx="15">
                  <c:v>-1.6068095862300957</c:v>
                </c:pt>
                <c:pt idx="16">
                  <c:v>-1.7050887763151779</c:v>
                </c:pt>
                <c:pt idx="17">
                  <c:v>-1.7897688451616101</c:v>
                </c:pt>
                <c:pt idx="18">
                  <c:v>-1.8601358767005638</c:v>
                </c:pt>
                <c:pt idx="19">
                  <c:v>-1.9158623198222813</c:v>
                </c:pt>
                <c:pt idx="20">
                  <c:v>-1.9569737236451168</c:v>
                </c:pt>
                <c:pt idx="21">
                  <c:v>-1.9838103445417588</c:v>
                </c:pt>
                <c:pt idx="22">
                  <c:v>-1.996985738758128</c:v>
                </c:pt>
                <c:pt idx="23">
                  <c:v>-1.997344549787039</c:v>
                </c:pt>
                <c:pt idx="24">
                  <c:v>-1.9859200939967292</c:v>
                </c:pt>
                <c:pt idx="25">
                  <c:v>-1.9638930298284785</c:v>
                </c:pt>
                <c:pt idx="26">
                  <c:v>-1.9325516453137626</c:v>
                </c:pt>
                <c:pt idx="27">
                  <c:v>-1.8932547876144845</c:v>
                </c:pt>
                <c:pt idx="28">
                  <c:v>-1.8473972480367085</c:v>
                </c:pt>
                <c:pt idx="29">
                  <c:v>-1.7963783208335804</c:v>
                </c:pt>
                <c:pt idx="30">
                  <c:v>-1.7415738299966343</c:v>
                </c:pt>
                <c:pt idx="31">
                  <c:v>-1.6843114391024483</c:v>
                </c:pt>
                <c:pt idx="32">
                  <c:v>-1.6258494874191398</c:v>
                </c:pt>
                <c:pt idx="33">
                  <c:v>-1.5673593329572411</c:v>
                </c:pt>
                <c:pt idx="34">
                  <c:v>-1.5099110426103679</c:v>
                </c:pt>
                <c:pt idx="35">
                  <c:v>-1.4544624593610944</c:v>
                </c:pt>
                <c:pt idx="36">
                  <c:v>-1.4018514912020996</c:v>
                </c:pt>
                <c:pt idx="37">
                  <c:v>-1.3527912845844314</c:v>
                </c:pt>
                <c:pt idx="38">
                  <c:v>-1.3078682419905951</c:v>
                </c:pt>
                <c:pt idx="39">
                  <c:v>-1.2675425822052611</c:v>
                </c:pt>
                <c:pt idx="40">
                  <c:v>-1.2321512150759273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D8-46EB-94CC-191A923EA56A}"/>
            </c:ext>
          </c:extLst>
        </c:ser>
        <c:ser>
          <c:idx val="2"/>
          <c:order val="2"/>
          <c:tx>
            <c:strRef>
              <c:f>'V.3_v Skat_FE'!$A$5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'V.3_v Skat_FE'!$B$6:$AP$6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'V.3_v Skat_FE'!$B$5:$AP$5</c:f>
              <c:numCache>
                <c:formatCode>General</c:formatCode>
                <c:ptCount val="41"/>
                <c:pt idx="0">
                  <c:v>0</c:v>
                </c:pt>
                <c:pt idx="1">
                  <c:v>-0.20992585229718808</c:v>
                </c:pt>
                <c:pt idx="2">
                  <c:v>-0.39167297199127482</c:v>
                </c:pt>
                <c:pt idx="3">
                  <c:v>-0.52525288451199525</c:v>
                </c:pt>
                <c:pt idx="4">
                  <c:v>-0.61319334755010058</c:v>
                </c:pt>
                <c:pt idx="5">
                  <c:v>-0.66907415032421147</c:v>
                </c:pt>
                <c:pt idx="6">
                  <c:v>-0.70670232488729834</c:v>
                </c:pt>
                <c:pt idx="7">
                  <c:v>-0.7413054727902102</c:v>
                </c:pt>
                <c:pt idx="8">
                  <c:v>-0.779820129148312</c:v>
                </c:pt>
                <c:pt idx="9">
                  <c:v>-0.82228460297265604</c:v>
                </c:pt>
                <c:pt idx="10">
                  <c:v>-0.86559259844405378</c:v>
                </c:pt>
                <c:pt idx="11">
                  <c:v>-0.90674987389508521</c:v>
                </c:pt>
                <c:pt idx="12">
                  <c:v>-0.94334654420616948</c:v>
                </c:pt>
                <c:pt idx="13">
                  <c:v>-0.97462631637825758</c:v>
                </c:pt>
                <c:pt idx="14">
                  <c:v>-1.0010580602804686</c:v>
                </c:pt>
                <c:pt idx="15">
                  <c:v>-1.0234430134445027</c:v>
                </c:pt>
                <c:pt idx="16">
                  <c:v>-1.0424464344080731</c:v>
                </c:pt>
                <c:pt idx="17">
                  <c:v>-1.0581315397712676</c:v>
                </c:pt>
                <c:pt idx="18">
                  <c:v>-1.0708777026858574</c:v>
                </c:pt>
                <c:pt idx="19">
                  <c:v>-1.0813689054935627</c:v>
                </c:pt>
                <c:pt idx="20">
                  <c:v>-1.0900670399896506</c:v>
                </c:pt>
                <c:pt idx="21">
                  <c:v>-1.0973156689251029</c:v>
                </c:pt>
                <c:pt idx="22">
                  <c:v>-1.1032637680388091</c:v>
                </c:pt>
                <c:pt idx="23">
                  <c:v>-1.1081879442324305</c:v>
                </c:pt>
                <c:pt idx="24">
                  <c:v>-1.1122999837862024</c:v>
                </c:pt>
                <c:pt idx="25">
                  <c:v>-1.1157219041544764</c:v>
                </c:pt>
                <c:pt idx="26">
                  <c:v>-1.1186549111850685</c:v>
                </c:pt>
                <c:pt idx="27">
                  <c:v>-1.1211499285073478</c:v>
                </c:pt>
                <c:pt idx="28">
                  <c:v>-1.1231363355135859</c:v>
                </c:pt>
                <c:pt idx="29">
                  <c:v>-1.1247781401665269</c:v>
                </c:pt>
                <c:pt idx="30">
                  <c:v>-1.1262590228432567</c:v>
                </c:pt>
                <c:pt idx="31">
                  <c:v>-1.1276904014811628</c:v>
                </c:pt>
                <c:pt idx="32">
                  <c:v>-1.1289234652765767</c:v>
                </c:pt>
                <c:pt idx="33">
                  <c:v>-1.1299661172636366</c:v>
                </c:pt>
                <c:pt idx="34">
                  <c:v>-1.1308721910409991</c:v>
                </c:pt>
                <c:pt idx="35">
                  <c:v>-1.1317191753943301</c:v>
                </c:pt>
                <c:pt idx="36">
                  <c:v>-1.1325546662235508</c:v>
                </c:pt>
                <c:pt idx="37">
                  <c:v>-1.1332264160640704</c:v>
                </c:pt>
                <c:pt idx="38">
                  <c:v>-1.1337547151307081</c:v>
                </c:pt>
                <c:pt idx="39">
                  <c:v>-1.1342055700184761</c:v>
                </c:pt>
                <c:pt idx="40">
                  <c:v>-1.1346595483978872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D8-46EB-94CC-191A923EA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08160"/>
        <c:axId val="628110456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1D8-46EB-94CC-191A923EA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17016"/>
        <c:axId val="628121936"/>
      </c:lineChart>
      <c:catAx>
        <c:axId val="6281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28110456"/>
        <c:crosses val="min"/>
        <c:auto val="1"/>
        <c:lblAlgn val="ctr"/>
        <c:lblOffset val="100"/>
        <c:noMultiLvlLbl val="0"/>
      </c:catAx>
      <c:valAx>
        <c:axId val="628110456"/>
        <c:scaling>
          <c:orientation val="minMax"/>
          <c:max val="1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108160"/>
        <c:crosses val="autoZero"/>
        <c:crossBetween val="between"/>
        <c:majorUnit val="0.5"/>
      </c:valAx>
      <c:valAx>
        <c:axId val="628121936"/>
        <c:scaling>
          <c:orientation val="minMax"/>
          <c:max val="1"/>
          <c:min val="-3"/>
        </c:scaling>
        <c:delete val="1"/>
        <c:axPos val="r"/>
        <c:numFmt formatCode="#,##0.0" sourceLinked="0"/>
        <c:majorTickMark val="out"/>
        <c:minorTickMark val="none"/>
        <c:tickLblPos val="nextTo"/>
        <c:crossAx val="628117016"/>
        <c:crosses val="max"/>
        <c:crossBetween val="between"/>
        <c:majorUnit val="0.5"/>
      </c:valAx>
      <c:catAx>
        <c:axId val="6281170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12193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'V.3_h Skat_FCP'!$A$3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'V.3_h Skat_FCP'!$B$6:$AP$6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'V.3_h Skat_FCP'!$B$3:$AP$3</c:f>
              <c:numCache>
                <c:formatCode>General</c:formatCode>
                <c:ptCount val="41"/>
                <c:pt idx="0">
                  <c:v>0</c:v>
                </c:pt>
                <c:pt idx="1">
                  <c:v>1.2748402557438254</c:v>
                </c:pt>
                <c:pt idx="2">
                  <c:v>1.6024637696251842</c:v>
                </c:pt>
                <c:pt idx="3">
                  <c:v>1.7063162225901651</c:v>
                </c:pt>
                <c:pt idx="4">
                  <c:v>1.7487077696837883</c:v>
                </c:pt>
                <c:pt idx="5">
                  <c:v>1.781471390957523</c:v>
                </c:pt>
                <c:pt idx="6">
                  <c:v>1.8079023480577217</c:v>
                </c:pt>
                <c:pt idx="7">
                  <c:v>1.8332925791751942</c:v>
                </c:pt>
                <c:pt idx="8">
                  <c:v>1.8617342034018103</c:v>
                </c:pt>
                <c:pt idx="9">
                  <c:v>1.8950729557584589</c:v>
                </c:pt>
                <c:pt idx="10">
                  <c:v>1.9329196632875023</c:v>
                </c:pt>
                <c:pt idx="11">
                  <c:v>1.9737687014892424</c:v>
                </c:pt>
                <c:pt idx="12">
                  <c:v>2.0158591730541575</c:v>
                </c:pt>
                <c:pt idx="13">
                  <c:v>2.057407698228042</c:v>
                </c:pt>
                <c:pt idx="14">
                  <c:v>2.0969762106150869</c:v>
                </c:pt>
                <c:pt idx="15">
                  <c:v>2.1335120177773392</c:v>
                </c:pt>
                <c:pt idx="16">
                  <c:v>2.1662695665523701</c:v>
                </c:pt>
                <c:pt idx="17">
                  <c:v>2.1949001053964023</c:v>
                </c:pt>
                <c:pt idx="18">
                  <c:v>2.2193618171866047</c:v>
                </c:pt>
                <c:pt idx="19">
                  <c:v>2.239860209973088</c:v>
                </c:pt>
                <c:pt idx="20">
                  <c:v>2.2567732842623922</c:v>
                </c:pt>
                <c:pt idx="21">
                  <c:v>2.2705923028601083</c:v>
                </c:pt>
                <c:pt idx="22">
                  <c:v>2.2818500051020374</c:v>
                </c:pt>
                <c:pt idx="23">
                  <c:v>2.2910767814230404</c:v>
                </c:pt>
                <c:pt idx="24">
                  <c:v>2.2987715960574251</c:v>
                </c:pt>
                <c:pt idx="25">
                  <c:v>2.3053645687514557</c:v>
                </c:pt>
                <c:pt idx="26">
                  <c:v>2.3112145824451424</c:v>
                </c:pt>
                <c:pt idx="27">
                  <c:v>2.316604130666966</c:v>
                </c:pt>
                <c:pt idx="28">
                  <c:v>2.3217413858016123</c:v>
                </c:pt>
                <c:pt idx="29">
                  <c:v>2.3267657392659569</c:v>
                </c:pt>
                <c:pt idx="30">
                  <c:v>2.3317582599517106</c:v>
                </c:pt>
                <c:pt idx="31">
                  <c:v>2.3367537477571032</c:v>
                </c:pt>
                <c:pt idx="32">
                  <c:v>2.3417527172911345</c:v>
                </c:pt>
                <c:pt idx="33">
                  <c:v>2.3467325045949616</c:v>
                </c:pt>
                <c:pt idx="34">
                  <c:v>2.3516569317206804</c:v>
                </c:pt>
                <c:pt idx="35">
                  <c:v>2.3564841890328259</c:v>
                </c:pt>
                <c:pt idx="36">
                  <c:v>2.3611728299991697</c:v>
                </c:pt>
                <c:pt idx="37">
                  <c:v>2.365685956151875</c:v>
                </c:pt>
                <c:pt idx="38">
                  <c:v>2.3699937900019563</c:v>
                </c:pt>
                <c:pt idx="39">
                  <c:v>2.374074901954204</c:v>
                </c:pt>
                <c:pt idx="40">
                  <c:v>2.3779163853151264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E2-43B3-AC73-AAB77E5678CF}"/>
            </c:ext>
          </c:extLst>
        </c:ser>
        <c:ser>
          <c:idx val="1"/>
          <c:order val="1"/>
          <c:tx>
            <c:strRef>
              <c:f>'V.3_h Skat_FCP'!$A$4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'V.3_h Skat_FCP'!$B$6:$AP$6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'V.3_h Skat_FCP'!$B$4:$AP$4</c:f>
              <c:numCache>
                <c:formatCode>General</c:formatCode>
                <c:ptCount val="41"/>
                <c:pt idx="0">
                  <c:v>0</c:v>
                </c:pt>
                <c:pt idx="1">
                  <c:v>0.96075016006764713</c:v>
                </c:pt>
                <c:pt idx="2">
                  <c:v>1.4553397217347053</c:v>
                </c:pt>
                <c:pt idx="3">
                  <c:v>1.8627683549721441</c:v>
                </c:pt>
                <c:pt idx="4">
                  <c:v>2.1889595115989424</c:v>
                </c:pt>
                <c:pt idx="5">
                  <c:v>2.4526915655843862</c:v>
                </c:pt>
                <c:pt idx="6">
                  <c:v>2.6682267741972465</c:v>
                </c:pt>
                <c:pt idx="7">
                  <c:v>2.8451636105133682</c:v>
                </c:pt>
                <c:pt idx="8">
                  <c:v>2.9898059030918356</c:v>
                </c:pt>
                <c:pt idx="9">
                  <c:v>3.1066090419421766</c:v>
                </c:pt>
                <c:pt idx="10">
                  <c:v>3.1989422462266548</c:v>
                </c:pt>
                <c:pt idx="11">
                  <c:v>3.2695533229958995</c:v>
                </c:pt>
                <c:pt idx="12">
                  <c:v>3.3207932414958563</c:v>
                </c:pt>
                <c:pt idx="13">
                  <c:v>3.3547524954218533</c:v>
                </c:pt>
                <c:pt idx="14">
                  <c:v>3.3733409645969381</c:v>
                </c:pt>
                <c:pt idx="15">
                  <c:v>3.3783183998643329</c:v>
                </c:pt>
                <c:pt idx="16">
                  <c:v>3.3713464324480302</c:v>
                </c:pt>
                <c:pt idx="17">
                  <c:v>3.3539886175123268</c:v>
                </c:pt>
                <c:pt idx="18">
                  <c:v>3.3277215358672008</c:v>
                </c:pt>
                <c:pt idx="19">
                  <c:v>3.2939666914044929</c:v>
                </c:pt>
                <c:pt idx="20">
                  <c:v>3.2540765016913387</c:v>
                </c:pt>
                <c:pt idx="21">
                  <c:v>3.2093367358345004</c:v>
                </c:pt>
                <c:pt idx="22">
                  <c:v>3.1609729744155768</c:v>
                </c:pt>
                <c:pt idx="23">
                  <c:v>3.1101400865744866</c:v>
                </c:pt>
                <c:pt idx="24">
                  <c:v>3.0579222230576741</c:v>
                </c:pt>
                <c:pt idx="25">
                  <c:v>3.0053262946823756</c:v>
                </c:pt>
                <c:pt idx="26">
                  <c:v>2.9532761528790585</c:v>
                </c:pt>
                <c:pt idx="27">
                  <c:v>2.9026136614102915</c:v>
                </c:pt>
                <c:pt idx="28">
                  <c:v>2.8540819434929698</c:v>
                </c:pt>
                <c:pt idx="29">
                  <c:v>2.808333749267744</c:v>
                </c:pt>
                <c:pt idx="30">
                  <c:v>2.7659238418762389</c:v>
                </c:pt>
                <c:pt idx="31">
                  <c:v>2.7273091583607023</c:v>
                </c:pt>
                <c:pt idx="32">
                  <c:v>2.6928490827108575</c:v>
                </c:pt>
                <c:pt idx="33">
                  <c:v>2.6628074382631484</c:v>
                </c:pt>
                <c:pt idx="34">
                  <c:v>2.6373524495653999</c:v>
                </c:pt>
                <c:pt idx="35">
                  <c:v>2.6165667699360018</c:v>
                </c:pt>
                <c:pt idx="36">
                  <c:v>2.6004478337081638</c:v>
                </c:pt>
                <c:pt idx="37">
                  <c:v>2.5889156686967452</c:v>
                </c:pt>
                <c:pt idx="38">
                  <c:v>2.5818200432137672</c:v>
                </c:pt>
                <c:pt idx="39">
                  <c:v>2.5789481714816542</c:v>
                </c:pt>
                <c:pt idx="40">
                  <c:v>2.5800328525723115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E2-43B3-AC73-AAB77E5678CF}"/>
            </c:ext>
          </c:extLst>
        </c:ser>
        <c:ser>
          <c:idx val="2"/>
          <c:order val="2"/>
          <c:tx>
            <c:strRef>
              <c:f>'V.3_h Skat_FCP'!$A$5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'V.3_h Skat_FCP'!$B$6:$AP$6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'V.3_h Skat_FCP'!$B$5:$AP$5</c:f>
              <c:numCache>
                <c:formatCode>General</c:formatCode>
                <c:ptCount val="41"/>
                <c:pt idx="0">
                  <c:v>0</c:v>
                </c:pt>
                <c:pt idx="1">
                  <c:v>1.550620134849745</c:v>
                </c:pt>
                <c:pt idx="2">
                  <c:v>1.9673345359376038</c:v>
                </c:pt>
                <c:pt idx="3">
                  <c:v>2.0092409536228262</c:v>
                </c:pt>
                <c:pt idx="4">
                  <c:v>1.9762615812864537</c:v>
                </c:pt>
                <c:pt idx="5">
                  <c:v>1.9587077302346545</c:v>
                </c:pt>
                <c:pt idx="6">
                  <c:v>1.9536289097490833</c:v>
                </c:pt>
                <c:pt idx="7">
                  <c:v>1.9505773261746073</c:v>
                </c:pt>
                <c:pt idx="8">
                  <c:v>1.9507642495198096</c:v>
                </c:pt>
                <c:pt idx="9">
                  <c:v>1.9526650668460377</c:v>
                </c:pt>
                <c:pt idx="10">
                  <c:v>1.9586057826096015</c:v>
                </c:pt>
                <c:pt idx="11">
                  <c:v>1.9671666484386119</c:v>
                </c:pt>
                <c:pt idx="12">
                  <c:v>1.9784545172621293</c:v>
                </c:pt>
                <c:pt idx="13">
                  <c:v>1.9942456254487873</c:v>
                </c:pt>
                <c:pt idx="14">
                  <c:v>2.0119871270360967</c:v>
                </c:pt>
                <c:pt idx="15">
                  <c:v>2.0303940615437055</c:v>
                </c:pt>
                <c:pt idx="16">
                  <c:v>2.0481696002546901</c:v>
                </c:pt>
                <c:pt idx="17">
                  <c:v>2.065167838648807</c:v>
                </c:pt>
                <c:pt idx="18">
                  <c:v>2.0834958356268141</c:v>
                </c:pt>
                <c:pt idx="19">
                  <c:v>2.1004881341616821</c:v>
                </c:pt>
                <c:pt idx="20">
                  <c:v>2.1174743047486899</c:v>
                </c:pt>
                <c:pt idx="21">
                  <c:v>2.1327196017233208</c:v>
                </c:pt>
                <c:pt idx="22">
                  <c:v>2.1470418460625362</c:v>
                </c:pt>
                <c:pt idx="23">
                  <c:v>2.1611003222235414</c:v>
                </c:pt>
                <c:pt idx="24">
                  <c:v>2.1741798580955374</c:v>
                </c:pt>
                <c:pt idx="25">
                  <c:v>2.1860351251563825</c:v>
                </c:pt>
                <c:pt idx="26">
                  <c:v>2.1966157340768788</c:v>
                </c:pt>
                <c:pt idx="27">
                  <c:v>2.2063869803103486</c:v>
                </c:pt>
                <c:pt idx="28">
                  <c:v>2.216077394528071</c:v>
                </c:pt>
                <c:pt idx="29">
                  <c:v>2.224690132375895</c:v>
                </c:pt>
                <c:pt idx="30">
                  <c:v>2.2327689761608704</c:v>
                </c:pt>
                <c:pt idx="31">
                  <c:v>2.2396525819000868</c:v>
                </c:pt>
                <c:pt idx="32">
                  <c:v>2.2459384568126017</c:v>
                </c:pt>
                <c:pt idx="33">
                  <c:v>2.2513771048529474</c:v>
                </c:pt>
                <c:pt idx="34">
                  <c:v>2.2560338055185536</c:v>
                </c:pt>
                <c:pt idx="35">
                  <c:v>2.2599048083221218</c:v>
                </c:pt>
                <c:pt idx="36">
                  <c:v>2.262725864858095</c:v>
                </c:pt>
                <c:pt idx="37">
                  <c:v>2.2648396802634752</c:v>
                </c:pt>
                <c:pt idx="38">
                  <c:v>2.2667618277444346</c:v>
                </c:pt>
                <c:pt idx="39">
                  <c:v>2.2683784266665841</c:v>
                </c:pt>
                <c:pt idx="40">
                  <c:v>2.269473837421665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E2-43B3-AC73-AAB77E567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109800"/>
        <c:axId val="628115048"/>
      </c:lineChart>
      <c:catAx>
        <c:axId val="62810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115048"/>
        <c:crosses val="min"/>
        <c:auto val="1"/>
        <c:lblAlgn val="ctr"/>
        <c:lblOffset val="100"/>
        <c:noMultiLvlLbl val="0"/>
      </c:catAx>
      <c:valAx>
        <c:axId val="628115048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109800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'V.4 Skat_FY'!$A$3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'V.4 Skat_FY'!$B$6:$AP$6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'V.4 Skat_FY'!$B$3:$AP$3</c:f>
              <c:numCache>
                <c:formatCode>General</c:formatCode>
                <c:ptCount val="41"/>
                <c:pt idx="0">
                  <c:v>0</c:v>
                </c:pt>
                <c:pt idx="1">
                  <c:v>0.49830670189152659</c:v>
                </c:pt>
                <c:pt idx="2">
                  <c:v>0.6064359301677591</c:v>
                </c:pt>
                <c:pt idx="3">
                  <c:v>0.56759663213248324</c:v>
                </c:pt>
                <c:pt idx="4">
                  <c:v>0.5090546168893928</c:v>
                </c:pt>
                <c:pt idx="5">
                  <c:v>0.45176872273171576</c:v>
                </c:pt>
                <c:pt idx="6">
                  <c:v>0.39590971330012437</c:v>
                </c:pt>
                <c:pt idx="7">
                  <c:v>0.34637753816537664</c:v>
                </c:pt>
                <c:pt idx="8">
                  <c:v>0.30745550290256496</c:v>
                </c:pt>
                <c:pt idx="9">
                  <c:v>0.28082503357906852</c:v>
                </c:pt>
                <c:pt idx="10">
                  <c:v>0.26617838041456121</c:v>
                </c:pt>
                <c:pt idx="11">
                  <c:v>0.26210225517389052</c:v>
                </c:pt>
                <c:pt idx="12">
                  <c:v>0.26667856582409666</c:v>
                </c:pt>
                <c:pt idx="13">
                  <c:v>0.27775683008017804</c:v>
                </c:pt>
                <c:pt idx="14">
                  <c:v>0.29326057760945545</c:v>
                </c:pt>
                <c:pt idx="15">
                  <c:v>0.31132704204512862</c:v>
                </c:pt>
                <c:pt idx="16">
                  <c:v>0.3303587258784102</c:v>
                </c:pt>
                <c:pt idx="17">
                  <c:v>0.34910185436289876</c:v>
                </c:pt>
                <c:pt idx="18">
                  <c:v>0.36663852353437942</c:v>
                </c:pt>
                <c:pt idx="19">
                  <c:v>0.38237684730999533</c:v>
                </c:pt>
                <c:pt idx="20">
                  <c:v>0.39599847769482555</c:v>
                </c:pt>
                <c:pt idx="21">
                  <c:v>0.40741926534983985</c:v>
                </c:pt>
                <c:pt idx="22">
                  <c:v>0.41671659181996556</c:v>
                </c:pt>
                <c:pt idx="23">
                  <c:v>0.42408578664783203</c:v>
                </c:pt>
                <c:pt idx="24">
                  <c:v>0.42979889526275628</c:v>
                </c:pt>
                <c:pt idx="25">
                  <c:v>0.43415112379210363</c:v>
                </c:pt>
                <c:pt idx="26">
                  <c:v>0.43744218938839285</c:v>
                </c:pt>
                <c:pt idx="27">
                  <c:v>0.4399523834291541</c:v>
                </c:pt>
                <c:pt idx="28">
                  <c:v>0.44192674360366002</c:v>
                </c:pt>
                <c:pt idx="29">
                  <c:v>0.44356645938996575</c:v>
                </c:pt>
                <c:pt idx="30">
                  <c:v>0.44502689796552808</c:v>
                </c:pt>
                <c:pt idx="31">
                  <c:v>0.4464197227072475</c:v>
                </c:pt>
                <c:pt idx="32">
                  <c:v>0.44781765078787394</c:v>
                </c:pt>
                <c:pt idx="33">
                  <c:v>0.44926081437066667</c:v>
                </c:pt>
                <c:pt idx="34">
                  <c:v>0.4507637891566274</c:v>
                </c:pt>
                <c:pt idx="35">
                  <c:v>0.4523225420207666</c:v>
                </c:pt>
                <c:pt idx="36">
                  <c:v>0.45392077770212147</c:v>
                </c:pt>
                <c:pt idx="37">
                  <c:v>0.45553536535625216</c:v>
                </c:pt>
                <c:pt idx="38">
                  <c:v>0.45714069066413732</c:v>
                </c:pt>
                <c:pt idx="39">
                  <c:v>0.45871190727961864</c:v>
                </c:pt>
                <c:pt idx="40">
                  <c:v>0.4602271545909753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F5-4CEE-AF5B-6EA0C45B6C2D}"/>
            </c:ext>
          </c:extLst>
        </c:ser>
        <c:ser>
          <c:idx val="1"/>
          <c:order val="1"/>
          <c:tx>
            <c:strRef>
              <c:f>'V.4 Skat_FY'!$A$4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'V.4 Skat_FY'!$B$6:$AP$6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'V.4 Skat_FY'!$B$4:$AP$4</c:f>
              <c:numCache>
                <c:formatCode>General</c:formatCode>
                <c:ptCount val="41"/>
                <c:pt idx="0">
                  <c:v>0</c:v>
                </c:pt>
                <c:pt idx="1">
                  <c:v>0.44865379373062453</c:v>
                </c:pt>
                <c:pt idx="2">
                  <c:v>0.67084548017875001</c:v>
                </c:pt>
                <c:pt idx="3">
                  <c:v>0.82841578649530678</c:v>
                </c:pt>
                <c:pt idx="4">
                  <c:v>0.9357891882029401</c:v>
                </c:pt>
                <c:pt idx="5">
                  <c:v>1.0018787532364959</c:v>
                </c:pt>
                <c:pt idx="6">
                  <c:v>1.0337962237483955</c:v>
                </c:pt>
                <c:pt idx="7">
                  <c:v>1.0377412212617898</c:v>
                </c:pt>
                <c:pt idx="8">
                  <c:v>1.0191592720856235</c:v>
                </c:pt>
                <c:pt idx="9">
                  <c:v>0.98294320435301508</c:v>
                </c:pt>
                <c:pt idx="10">
                  <c:v>0.93345759245593296</c:v>
                </c:pt>
                <c:pt idx="11">
                  <c:v>0.87456363002673676</c:v>
                </c:pt>
                <c:pt idx="12">
                  <c:v>0.80962185262070108</c:v>
                </c:pt>
                <c:pt idx="13">
                  <c:v>0.74151299294333839</c:v>
                </c:pt>
                <c:pt idx="14">
                  <c:v>0.67266592437247308</c:v>
                </c:pt>
                <c:pt idx="15">
                  <c:v>0.60508264412681978</c:v>
                </c:pt>
                <c:pt idx="16">
                  <c:v>0.54038364587627452</c:v>
                </c:pt>
                <c:pt idx="17">
                  <c:v>0.47983663357229478</c:v>
                </c:pt>
                <c:pt idx="18">
                  <c:v>0.42439302223018505</c:v>
                </c:pt>
                <c:pt idx="19">
                  <c:v>0.37473567008312614</c:v>
                </c:pt>
                <c:pt idx="20">
                  <c:v>0.33130541611097186</c:v>
                </c:pt>
                <c:pt idx="21">
                  <c:v>0.29433439916592974</c:v>
                </c:pt>
                <c:pt idx="22">
                  <c:v>0.26388031535842238</c:v>
                </c:pt>
                <c:pt idx="23">
                  <c:v>0.23985106489405883</c:v>
                </c:pt>
                <c:pt idx="24">
                  <c:v>0.22203200982058302</c:v>
                </c:pt>
                <c:pt idx="25">
                  <c:v>0.21010827714691427</c:v>
                </c:pt>
                <c:pt idx="26">
                  <c:v>0.20368513472068805</c:v>
                </c:pt>
                <c:pt idx="27">
                  <c:v>0.20230916720962444</c:v>
                </c:pt>
                <c:pt idx="28">
                  <c:v>0.20547916987081472</c:v>
                </c:pt>
                <c:pt idx="29">
                  <c:v>0.21266622306288507</c:v>
                </c:pt>
                <c:pt idx="30">
                  <c:v>0.22332443068939778</c:v>
                </c:pt>
                <c:pt idx="31">
                  <c:v>0.2369029564202263</c:v>
                </c:pt>
                <c:pt idx="32">
                  <c:v>0.2528562129117784</c:v>
                </c:pt>
                <c:pt idx="33">
                  <c:v>0.27065285177638732</c:v>
                </c:pt>
                <c:pt idx="34">
                  <c:v>0.28978200994014269</c:v>
                </c:pt>
                <c:pt idx="35">
                  <c:v>0.30976239014905982</c:v>
                </c:pt>
                <c:pt idx="36">
                  <c:v>0.33014531423765092</c:v>
                </c:pt>
                <c:pt idx="37">
                  <c:v>0.35051957382101762</c:v>
                </c:pt>
                <c:pt idx="38">
                  <c:v>0.37051466993360815</c:v>
                </c:pt>
                <c:pt idx="39">
                  <c:v>0.38980299057127521</c:v>
                </c:pt>
                <c:pt idx="40">
                  <c:v>0.40810104019601834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F5-4CEE-AF5B-6EA0C45B6C2D}"/>
            </c:ext>
          </c:extLst>
        </c:ser>
        <c:ser>
          <c:idx val="2"/>
          <c:order val="2"/>
          <c:tx>
            <c:strRef>
              <c:f>'V.4 Skat_FY'!$A$5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'V.4 Skat_FY'!$B$6:$AP$6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'V.4 Skat_FY'!$B$5:$AP$5</c:f>
              <c:numCache>
                <c:formatCode>General</c:formatCode>
                <c:ptCount val="41"/>
                <c:pt idx="0">
                  <c:v>0</c:v>
                </c:pt>
                <c:pt idx="1">
                  <c:v>0.63187735239593756</c:v>
                </c:pt>
                <c:pt idx="2">
                  <c:v>0.80262869823419791</c:v>
                </c:pt>
                <c:pt idx="3">
                  <c:v>0.74791232503881311</c:v>
                </c:pt>
                <c:pt idx="4">
                  <c:v>0.63387317098333451</c:v>
                </c:pt>
                <c:pt idx="5">
                  <c:v>0.54152557127653544</c:v>
                </c:pt>
                <c:pt idx="6">
                  <c:v>0.48122526387062159</c:v>
                </c:pt>
                <c:pt idx="7">
                  <c:v>0.44092774214032904</c:v>
                </c:pt>
                <c:pt idx="8">
                  <c:v>0.41145153683981306</c:v>
                </c:pt>
                <c:pt idx="9">
                  <c:v>0.38732878828660056</c:v>
                </c:pt>
                <c:pt idx="10">
                  <c:v>0.36786767871272996</c:v>
                </c:pt>
                <c:pt idx="11">
                  <c:v>0.35249214564585518</c:v>
                </c:pt>
                <c:pt idx="12">
                  <c:v>0.34147684291230274</c:v>
                </c:pt>
                <c:pt idx="13">
                  <c:v>0.33527046097308055</c:v>
                </c:pt>
                <c:pt idx="14">
                  <c:v>0.33220921505623391</c:v>
                </c:pt>
                <c:pt idx="15">
                  <c:v>0.33096633583500346</c:v>
                </c:pt>
                <c:pt idx="16">
                  <c:v>0.33027116496624487</c:v>
                </c:pt>
                <c:pt idx="17">
                  <c:v>0.33012842829656108</c:v>
                </c:pt>
                <c:pt idx="18">
                  <c:v>0.33126518419834827</c:v>
                </c:pt>
                <c:pt idx="19">
                  <c:v>0.33286410951380851</c:v>
                </c:pt>
                <c:pt idx="20">
                  <c:v>0.33472503425779898</c:v>
                </c:pt>
                <c:pt idx="21">
                  <c:v>0.33633477314831683</c:v>
                </c:pt>
                <c:pt idx="22">
                  <c:v>0.33806470437658387</c:v>
                </c:pt>
                <c:pt idx="23">
                  <c:v>0.33988852720217011</c:v>
                </c:pt>
                <c:pt idx="24">
                  <c:v>0.34144815092835845</c:v>
                </c:pt>
                <c:pt idx="25">
                  <c:v>0.34271733861084286</c:v>
                </c:pt>
                <c:pt idx="26">
                  <c:v>0.34346892417125297</c:v>
                </c:pt>
                <c:pt idx="27">
                  <c:v>0.34418386172105908</c:v>
                </c:pt>
                <c:pt idx="28">
                  <c:v>0.34539437584772958</c:v>
                </c:pt>
                <c:pt idx="29">
                  <c:v>0.3468009776915526</c:v>
                </c:pt>
                <c:pt idx="30">
                  <c:v>0.3482465669591539</c:v>
                </c:pt>
                <c:pt idx="31">
                  <c:v>0.34938922730494149</c:v>
                </c:pt>
                <c:pt idx="32">
                  <c:v>0.35077714679445648</c:v>
                </c:pt>
                <c:pt idx="33">
                  <c:v>0.35237319671241885</c:v>
                </c:pt>
                <c:pt idx="34">
                  <c:v>0.35408780180534727</c:v>
                </c:pt>
                <c:pt idx="35">
                  <c:v>0.35575136668479779</c:v>
                </c:pt>
                <c:pt idx="36">
                  <c:v>0.35710296894162497</c:v>
                </c:pt>
                <c:pt idx="37">
                  <c:v>0.35861962128098668</c:v>
                </c:pt>
                <c:pt idx="38">
                  <c:v>0.36030650539502496</c:v>
                </c:pt>
                <c:pt idx="39">
                  <c:v>0.36202021394440287</c:v>
                </c:pt>
                <c:pt idx="40">
                  <c:v>0.36355573928368301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F5-4CEE-AF5B-6EA0C45B6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101272"/>
        <c:axId val="628102256"/>
      </c:lineChart>
      <c:catAx>
        <c:axId val="62810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102256"/>
        <c:crosses val="min"/>
        <c:auto val="1"/>
        <c:lblAlgn val="ctr"/>
        <c:lblOffset val="100"/>
        <c:noMultiLvlLbl val="0"/>
      </c:catAx>
      <c:valAx>
        <c:axId val="628102256"/>
        <c:scaling>
          <c:orientation val="minMax"/>
          <c:max val="1.200000000000000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8101272"/>
        <c:crosses val="autoZero"/>
        <c:crossBetween val="between"/>
        <c:majorUnit val="0.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35847247658169E-2"/>
          <c:y val="0.10623183454237746"/>
          <c:w val="0.9005727973937997"/>
          <c:h val="0.70043700390125296"/>
        </c:manualLayout>
      </c:layout>
      <c:lineChart>
        <c:grouping val="standard"/>
        <c:varyColors val="0"/>
        <c:ser>
          <c:idx val="0"/>
          <c:order val="0"/>
          <c:tx>
            <c:strRef>
              <c:f>'V.5 Skat_VYFHPB'!$A$3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'V.5 Skat_VYFHPB'!$B$7:$AP$7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'V.5 Skat_VYFHPB'!$B$3:$AP$3</c:f>
              <c:numCache>
                <c:formatCode>General</c:formatCode>
                <c:ptCount val="41"/>
                <c:pt idx="0">
                  <c:v>0</c:v>
                </c:pt>
                <c:pt idx="1">
                  <c:v>9.236674142696355E-2</c:v>
                </c:pt>
                <c:pt idx="2">
                  <c:v>-2.8257522862207285E-2</c:v>
                </c:pt>
                <c:pt idx="3">
                  <c:v>-7.0968609200805499E-2</c:v>
                </c:pt>
                <c:pt idx="4">
                  <c:v>-6.5510524920886493E-2</c:v>
                </c:pt>
                <c:pt idx="5">
                  <c:v>-4.8834112724849277E-2</c:v>
                </c:pt>
                <c:pt idx="6">
                  <c:v>-2.7965303338839398E-2</c:v>
                </c:pt>
                <c:pt idx="7">
                  <c:v>-3.121329735267242E-3</c:v>
                </c:pt>
                <c:pt idx="8">
                  <c:v>2.3690987788493878E-2</c:v>
                </c:pt>
                <c:pt idx="9">
                  <c:v>5.0323740255642235E-2</c:v>
                </c:pt>
                <c:pt idx="10">
                  <c:v>7.5259607864230915E-2</c:v>
                </c:pt>
                <c:pt idx="11">
                  <c:v>9.7598889273187162E-2</c:v>
                </c:pt>
                <c:pt idx="12">
                  <c:v>0.11690085965512242</c:v>
                </c:pt>
                <c:pt idx="13">
                  <c:v>0.13303513625009256</c:v>
                </c:pt>
                <c:pt idx="14">
                  <c:v>0.14612951189869605</c:v>
                </c:pt>
                <c:pt idx="15">
                  <c:v>0.15646936644200249</c:v>
                </c:pt>
                <c:pt idx="16">
                  <c:v>0.16442658497484164</c:v>
                </c:pt>
                <c:pt idx="17">
                  <c:v>0.17042541325507088</c:v>
                </c:pt>
                <c:pt idx="18">
                  <c:v>0.17488896376389729</c:v>
                </c:pt>
                <c:pt idx="19">
                  <c:v>0.17821468089551651</c:v>
                </c:pt>
                <c:pt idx="20">
                  <c:v>0.18074763610400613</c:v>
                </c:pt>
                <c:pt idx="21">
                  <c:v>0.18277547276750461</c:v>
                </c:pt>
                <c:pt idx="22">
                  <c:v>0.18451820308191813</c:v>
                </c:pt>
                <c:pt idx="23">
                  <c:v>0.18613752545137974</c:v>
                </c:pt>
                <c:pt idx="24">
                  <c:v>0.18774314132055103</c:v>
                </c:pt>
                <c:pt idx="25">
                  <c:v>0.18939469149494847</c:v>
                </c:pt>
                <c:pt idx="26">
                  <c:v>0.19111926947705804</c:v>
                </c:pt>
                <c:pt idx="27">
                  <c:v>0.19291700794394906</c:v>
                </c:pt>
                <c:pt idx="28">
                  <c:v>0.19476930668327341</c:v>
                </c:pt>
                <c:pt idx="29">
                  <c:v>0.1966470262235287</c:v>
                </c:pt>
                <c:pt idx="30">
                  <c:v>0.19851697672632618</c:v>
                </c:pt>
                <c:pt idx="31">
                  <c:v>0.20034650019709055</c:v>
                </c:pt>
                <c:pt idx="32">
                  <c:v>0.20210662371440424</c:v>
                </c:pt>
                <c:pt idx="33">
                  <c:v>0.20377398366064892</c:v>
                </c:pt>
                <c:pt idx="34">
                  <c:v>0.20533170104843901</c:v>
                </c:pt>
                <c:pt idx="35">
                  <c:v>0.20676944130240127</c:v>
                </c:pt>
                <c:pt idx="36">
                  <c:v>0.20808289540992231</c:v>
                </c:pt>
                <c:pt idx="37">
                  <c:v>0.20927289540071392</c:v>
                </c:pt>
                <c:pt idx="38">
                  <c:v>0.21034434229323384</c:v>
                </c:pt>
                <c:pt idx="39">
                  <c:v>0.21130508743443244</c:v>
                </c:pt>
                <c:pt idx="40">
                  <c:v>0.21216487089874558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29-44C5-8C6D-22042275DCA7}"/>
            </c:ext>
          </c:extLst>
        </c:ser>
        <c:ser>
          <c:idx val="1"/>
          <c:order val="1"/>
          <c:tx>
            <c:strRef>
              <c:f>'V.5 Skat_VYFHPB'!$A$4</c:f>
              <c:strCache>
                <c:ptCount val="1"/>
                <c:pt idx="0">
                  <c:v>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'V.5 Skat_VYFHPB'!$B$7:$AP$7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'V.5 Skat_VYFHPB'!$B$4:$AP$4</c:f>
              <c:numCache>
                <c:formatCode>General</c:formatCode>
                <c:ptCount val="41"/>
                <c:pt idx="0">
                  <c:v>0</c:v>
                </c:pt>
                <c:pt idx="1">
                  <c:v>0.1652745634559416</c:v>
                </c:pt>
                <c:pt idx="2">
                  <c:v>0.19708918605803039</c:v>
                </c:pt>
                <c:pt idx="3">
                  <c:v>0.18932431334814925</c:v>
                </c:pt>
                <c:pt idx="4">
                  <c:v>0.16505913780604509</c:v>
                </c:pt>
                <c:pt idx="5">
                  <c:v>0.13451771207400043</c:v>
                </c:pt>
                <c:pt idx="6">
                  <c:v>0.10319703513526068</c:v>
                </c:pt>
                <c:pt idx="7">
                  <c:v>7.4065028856074022E-2</c:v>
                </c:pt>
                <c:pt idx="8">
                  <c:v>4.8553062076095443E-2</c:v>
                </c:pt>
                <c:pt idx="9">
                  <c:v>2.7234275718912571E-2</c:v>
                </c:pt>
                <c:pt idx="10">
                  <c:v>1.0185951157670736E-2</c:v>
                </c:pt>
                <c:pt idx="11">
                  <c:v>-2.7894453440313605E-3</c:v>
                </c:pt>
                <c:pt idx="12">
                  <c:v>-1.2041830882669746E-2</c:v>
                </c:pt>
                <c:pt idx="13">
                  <c:v>-1.7994781693753126E-2</c:v>
                </c:pt>
                <c:pt idx="14">
                  <c:v>-2.1098610158709619E-2</c:v>
                </c:pt>
                <c:pt idx="15">
                  <c:v>-2.1801690831479981E-2</c:v>
                </c:pt>
                <c:pt idx="16">
                  <c:v>-2.0529390180656915E-2</c:v>
                </c:pt>
                <c:pt idx="17">
                  <c:v>-1.7677504673307975E-2</c:v>
                </c:pt>
                <c:pt idx="18">
                  <c:v>-1.3607796883596812E-2</c:v>
                </c:pt>
                <c:pt idx="19">
                  <c:v>-8.6401012429848656E-3</c:v>
                </c:pt>
                <c:pt idx="20">
                  <c:v>-3.0556128803094218E-3</c:v>
                </c:pt>
                <c:pt idx="21">
                  <c:v>2.9020797623457995E-3</c:v>
                </c:pt>
                <c:pt idx="22">
                  <c:v>9.0262898251758372E-3</c:v>
                </c:pt>
                <c:pt idx="23">
                  <c:v>1.5142877039564517E-2</c:v>
                </c:pt>
                <c:pt idx="24">
                  <c:v>2.110849751151278E-2</c:v>
                </c:pt>
                <c:pt idx="25">
                  <c:v>2.68074433225296E-2</c:v>
                </c:pt>
                <c:pt idx="26">
                  <c:v>3.2148505542428651E-2</c:v>
                </c:pt>
                <c:pt idx="27">
                  <c:v>3.7063373057466542E-2</c:v>
                </c:pt>
                <c:pt idx="28">
                  <c:v>4.1501758551398815E-2</c:v>
                </c:pt>
                <c:pt idx="29">
                  <c:v>4.5431238823545605E-2</c:v>
                </c:pt>
                <c:pt idx="30">
                  <c:v>4.8833978345008688E-2</c:v>
                </c:pt>
                <c:pt idx="31">
                  <c:v>5.1704879649339119E-2</c:v>
                </c:pt>
                <c:pt idx="32">
                  <c:v>5.4049728223803939E-2</c:v>
                </c:pt>
                <c:pt idx="33">
                  <c:v>5.5883543970081107E-2</c:v>
                </c:pt>
                <c:pt idx="34">
                  <c:v>5.7228505181439182E-2</c:v>
                </c:pt>
                <c:pt idx="35">
                  <c:v>5.8113633325973524E-2</c:v>
                </c:pt>
                <c:pt idx="36">
                  <c:v>5.8572497606124152E-2</c:v>
                </c:pt>
                <c:pt idx="37">
                  <c:v>5.8642345582593514E-2</c:v>
                </c:pt>
                <c:pt idx="38">
                  <c:v>5.8363069919264987E-2</c:v>
                </c:pt>
                <c:pt idx="39">
                  <c:v>5.7776216496585597E-2</c:v>
                </c:pt>
                <c:pt idx="40">
                  <c:v>5.6924105252398327E-2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29-44C5-8C6D-22042275DCA7}"/>
            </c:ext>
          </c:extLst>
        </c:ser>
        <c:ser>
          <c:idx val="2"/>
          <c:order val="2"/>
          <c:tx>
            <c:strRef>
              <c:f>'V.5 Skat_VYFHPB'!$A$5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'V.5 Skat_VYFHPB'!$B$7:$AP$7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'V.5 Skat_VYFHPB'!$B$5:$AP$5</c:f>
              <c:numCache>
                <c:formatCode>General</c:formatCode>
                <c:ptCount val="41"/>
                <c:pt idx="0">
                  <c:v>0</c:v>
                </c:pt>
                <c:pt idx="1">
                  <c:v>0.21737455457206956</c:v>
                </c:pt>
                <c:pt idx="2">
                  <c:v>0.27830841211513579</c:v>
                </c:pt>
                <c:pt idx="3">
                  <c:v>0.32858233880859178</c:v>
                </c:pt>
                <c:pt idx="4">
                  <c:v>0.34658828180205159</c:v>
                </c:pt>
                <c:pt idx="5">
                  <c:v>0.32862148335648378</c:v>
                </c:pt>
                <c:pt idx="6">
                  <c:v>0.28557891599538809</c:v>
                </c:pt>
                <c:pt idx="7">
                  <c:v>0.2320387217968678</c:v>
                </c:pt>
                <c:pt idx="8">
                  <c:v>0.17945762204034654</c:v>
                </c:pt>
                <c:pt idx="9">
                  <c:v>0.1317086697970149</c:v>
                </c:pt>
                <c:pt idx="10">
                  <c:v>8.9929932901222642E-2</c:v>
                </c:pt>
                <c:pt idx="11">
                  <c:v>5.3767888236921912E-2</c:v>
                </c:pt>
                <c:pt idx="12">
                  <c:v>2.3030133338308723E-2</c:v>
                </c:pt>
                <c:pt idx="13">
                  <c:v>-1.6124217558921572E-3</c:v>
                </c:pt>
                <c:pt idx="14">
                  <c:v>-2.1043939482678908E-2</c:v>
                </c:pt>
                <c:pt idx="15">
                  <c:v>-3.6245110578814188E-2</c:v>
                </c:pt>
                <c:pt idx="16">
                  <c:v>-4.8578603365323492E-2</c:v>
                </c:pt>
                <c:pt idx="17">
                  <c:v>-5.8286645708993667E-2</c:v>
                </c:pt>
                <c:pt idx="18">
                  <c:v>-6.5428349787000073E-2</c:v>
                </c:pt>
                <c:pt idx="19">
                  <c:v>-7.0752471165491659E-2</c:v>
                </c:pt>
                <c:pt idx="20">
                  <c:v>-7.4616135014771157E-2</c:v>
                </c:pt>
                <c:pt idx="21">
                  <c:v>-7.7704449011284371E-2</c:v>
                </c:pt>
                <c:pt idx="22">
                  <c:v>-7.9878177060921374E-2</c:v>
                </c:pt>
                <c:pt idx="23">
                  <c:v>-8.1343808794787087E-2</c:v>
                </c:pt>
                <c:pt idx="24">
                  <c:v>-8.2566429443542422E-2</c:v>
                </c:pt>
                <c:pt idx="25">
                  <c:v>-8.3679464631714051E-2</c:v>
                </c:pt>
                <c:pt idx="26">
                  <c:v>-8.5160254302196758E-2</c:v>
                </c:pt>
                <c:pt idx="27">
                  <c:v>-8.6750472424024228E-2</c:v>
                </c:pt>
                <c:pt idx="28">
                  <c:v>-8.7912381684351892E-2</c:v>
                </c:pt>
                <c:pt idx="29">
                  <c:v>-8.876660406741399E-2</c:v>
                </c:pt>
                <c:pt idx="30">
                  <c:v>-8.9419531160572774E-2</c:v>
                </c:pt>
                <c:pt idx="31">
                  <c:v>-9.0267933344923001E-2</c:v>
                </c:pt>
                <c:pt idx="32">
                  <c:v>-9.0849058555197981E-2</c:v>
                </c:pt>
                <c:pt idx="33">
                  <c:v>-9.1148922947470457E-2</c:v>
                </c:pt>
                <c:pt idx="34">
                  <c:v>-9.1183601504818412E-2</c:v>
                </c:pt>
                <c:pt idx="35">
                  <c:v>-9.1084034815958059E-2</c:v>
                </c:pt>
                <c:pt idx="36">
                  <c:v>-9.1210880500935954E-2</c:v>
                </c:pt>
                <c:pt idx="37">
                  <c:v>-9.1093541281661583E-2</c:v>
                </c:pt>
                <c:pt idx="38">
                  <c:v>-9.0708185841381628E-2</c:v>
                </c:pt>
                <c:pt idx="39">
                  <c:v>-9.0108021280932427E-2</c:v>
                </c:pt>
                <c:pt idx="40">
                  <c:v>-8.9459057634433403E-2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29-44C5-8C6D-22042275DCA7}"/>
            </c:ext>
          </c:extLst>
        </c:ser>
        <c:ser>
          <c:idx val="4"/>
          <c:order val="4"/>
          <c:tx>
            <c:strRef>
              <c:f>'V.5 Skat_VYFHPB'!$A$6</c:f>
              <c:strCache>
                <c:ptCount val="1"/>
                <c:pt idx="0">
                  <c:v> MAKRO (tje)</c:v>
                </c:pt>
              </c:strCache>
            </c:strRef>
          </c:tx>
          <c:spPr>
            <a:ln w="69850">
              <a:solidFill>
                <a:srgbClr val="5C6062"/>
              </a:solidFill>
              <a:prstDash val="sysDot"/>
            </a:ln>
          </c:spPr>
          <c:marker>
            <c:symbol val="none"/>
          </c:marker>
          <c:cat>
            <c:numRef>
              <c:f>'V.5 Skat_VYFHPB'!$B$7:$AP$7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'V.5 Skat_VYFHPB'!$B$6:$AP$6</c:f>
              <c:numCache>
                <c:formatCode>General</c:formatCode>
                <c:ptCount val="41"/>
                <c:pt idx="0">
                  <c:v>0</c:v>
                </c:pt>
                <c:pt idx="1">
                  <c:v>0.30857102659509472</c:v>
                </c:pt>
                <c:pt idx="2">
                  <c:v>0.39451369892333776</c:v>
                </c:pt>
                <c:pt idx="3">
                  <c:v>0.46089787196679222</c:v>
                </c:pt>
                <c:pt idx="4">
                  <c:v>0.48986141189715227</c:v>
                </c:pt>
                <c:pt idx="5">
                  <c:v>0.47722399935705706</c:v>
                </c:pt>
                <c:pt idx="6">
                  <c:v>0.43555017459404599</c:v>
                </c:pt>
                <c:pt idx="7">
                  <c:v>0.38184582706672909</c:v>
                </c:pt>
                <c:pt idx="8">
                  <c:v>0.32906605649976051</c:v>
                </c:pt>
                <c:pt idx="9">
                  <c:v>0.28118455630901096</c:v>
                </c:pt>
                <c:pt idx="10">
                  <c:v>0.23941563890090833</c:v>
                </c:pt>
                <c:pt idx="11">
                  <c:v>0.203350643309963</c:v>
                </c:pt>
                <c:pt idx="12">
                  <c:v>0.1728344374682278</c:v>
                </c:pt>
                <c:pt idx="13">
                  <c:v>0.14867374026614755</c:v>
                </c:pt>
                <c:pt idx="14">
                  <c:v>0.12982428855603523</c:v>
                </c:pt>
                <c:pt idx="15">
                  <c:v>0.11518123724090223</c:v>
                </c:pt>
                <c:pt idx="16">
                  <c:v>0.10339283888409767</c:v>
                </c:pt>
                <c:pt idx="17">
                  <c:v>9.4282098732656472E-2</c:v>
                </c:pt>
                <c:pt idx="18">
                  <c:v>8.7839976001724551E-2</c:v>
                </c:pt>
                <c:pt idx="19">
                  <c:v>8.3127815123096305E-2</c:v>
                </c:pt>
                <c:pt idx="20">
                  <c:v>7.9884983388178732E-2</c:v>
                </c:pt>
                <c:pt idx="21">
                  <c:v>7.7324015686786041E-2</c:v>
                </c:pt>
                <c:pt idx="22">
                  <c:v>7.5579087040189563E-2</c:v>
                </c:pt>
                <c:pt idx="23">
                  <c:v>7.4529025354741485E-2</c:v>
                </c:pt>
                <c:pt idx="24">
                  <c:v>7.3677196007482237E-2</c:v>
                </c:pt>
                <c:pt idx="25">
                  <c:v>7.2876463500670674E-2</c:v>
                </c:pt>
                <c:pt idx="26">
                  <c:v>7.1721165631011274E-2</c:v>
                </c:pt>
                <c:pt idx="27">
                  <c:v>7.0481614702244677E-2</c:v>
                </c:pt>
                <c:pt idx="28">
                  <c:v>6.9732159059165966E-2</c:v>
                </c:pt>
                <c:pt idx="29">
                  <c:v>6.9281176358426677E-2</c:v>
                </c:pt>
                <c:pt idx="30">
                  <c:v>6.9054534259671563E-2</c:v>
                </c:pt>
                <c:pt idx="31">
                  <c:v>6.8649161062195319E-2</c:v>
                </c:pt>
                <c:pt idx="32">
                  <c:v>6.850479849065394E-2</c:v>
                </c:pt>
                <c:pt idx="33">
                  <c:v>6.8630056661422856E-2</c:v>
                </c:pt>
                <c:pt idx="34">
                  <c:v>6.8993075460599407E-2</c:v>
                </c:pt>
                <c:pt idx="35">
                  <c:v>6.9454573266103381E-2</c:v>
                </c:pt>
                <c:pt idx="36">
                  <c:v>6.966552298421913E-2</c:v>
                </c:pt>
                <c:pt idx="37">
                  <c:v>7.006399024345189E-2</c:v>
                </c:pt>
                <c:pt idx="38">
                  <c:v>7.0702664764166201E-2</c:v>
                </c:pt>
                <c:pt idx="39">
                  <c:v>7.150263225126352E-2</c:v>
                </c:pt>
                <c:pt idx="40">
                  <c:v>7.228239117211821E-2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7-4C6E-985D-48FE6402A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11640"/>
        <c:axId val="427896120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B29-44C5-8C6D-22042275D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78840"/>
        <c:axId val="430278512"/>
      </c:lineChart>
      <c:catAx>
        <c:axId val="42701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427896120"/>
        <c:crosses val="min"/>
        <c:auto val="1"/>
        <c:lblAlgn val="ctr"/>
        <c:lblOffset val="100"/>
        <c:noMultiLvlLbl val="0"/>
      </c:catAx>
      <c:valAx>
        <c:axId val="427896120"/>
        <c:scaling>
          <c:orientation val="minMax"/>
          <c:max val="0.5"/>
          <c:min val="-0.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7011640"/>
        <c:crosses val="autoZero"/>
        <c:crossBetween val="between"/>
        <c:majorUnit val="0.1"/>
      </c:valAx>
      <c:valAx>
        <c:axId val="430278512"/>
        <c:scaling>
          <c:orientation val="minMax"/>
          <c:max val="0.5"/>
          <c:min val="-0.1"/>
        </c:scaling>
        <c:delete val="1"/>
        <c:axPos val="r"/>
        <c:numFmt formatCode="0.0" sourceLinked="0"/>
        <c:majorTickMark val="out"/>
        <c:minorTickMark val="none"/>
        <c:tickLblPos val="nextTo"/>
        <c:crossAx val="430278840"/>
        <c:crosses val="max"/>
        <c:crossBetween val="between"/>
        <c:majorUnit val="0.1"/>
      </c:valAx>
      <c:catAx>
        <c:axId val="4302788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027851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2756414025441569"/>
          <c:w val="0.99652306414576119"/>
          <c:h val="6.8752696714097686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'V.6 Skat_TFOPNY'!$A$3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'V.6 Skat_TFOPNY'!$B$6:$AP$6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'V.6 Skat_TFOPNY'!$B$3:$AP$3</c:f>
              <c:numCache>
                <c:formatCode>General</c:formatCode>
                <c:ptCount val="41"/>
                <c:pt idx="0">
                  <c:v>0</c:v>
                </c:pt>
                <c:pt idx="1">
                  <c:v>-0.65248282453129292</c:v>
                </c:pt>
                <c:pt idx="2">
                  <c:v>-0.5612576230066032</c:v>
                </c:pt>
                <c:pt idx="3">
                  <c:v>-0.55871789642171776</c:v>
                </c:pt>
                <c:pt idx="4">
                  <c:v>-0.59296806081614817</c:v>
                </c:pt>
                <c:pt idx="5">
                  <c:v>-0.63692518871814352</c:v>
                </c:pt>
                <c:pt idx="6">
                  <c:v>-0.68565132484805602</c:v>
                </c:pt>
                <c:pt idx="7">
                  <c:v>-0.73336042909093235</c:v>
                </c:pt>
                <c:pt idx="8">
                  <c:v>-0.77537404719524272</c:v>
                </c:pt>
                <c:pt idx="9">
                  <c:v>-0.80907023130692979</c:v>
                </c:pt>
                <c:pt idx="10">
                  <c:v>-0.83359738823106588</c:v>
                </c:pt>
                <c:pt idx="11">
                  <c:v>-0.84928805999524393</c:v>
                </c:pt>
                <c:pt idx="12">
                  <c:v>-0.85718360918198355</c:v>
                </c:pt>
                <c:pt idx="13">
                  <c:v>-0.85871724836133045</c:v>
                </c:pt>
                <c:pt idx="14">
                  <c:v>-0.85544309350950343</c:v>
                </c:pt>
                <c:pt idx="15">
                  <c:v>-0.84886097164449048</c:v>
                </c:pt>
                <c:pt idx="16">
                  <c:v>-0.84032242761738862</c:v>
                </c:pt>
                <c:pt idx="17">
                  <c:v>-0.83095628168857705</c:v>
                </c:pt>
                <c:pt idx="18">
                  <c:v>-0.82164174280759572</c:v>
                </c:pt>
                <c:pt idx="19">
                  <c:v>-0.81300847852887181</c:v>
                </c:pt>
                <c:pt idx="20">
                  <c:v>-0.80545830693113041</c:v>
                </c:pt>
                <c:pt idx="21">
                  <c:v>-0.79919637946492261</c:v>
                </c:pt>
                <c:pt idx="22">
                  <c:v>-0.79427478978905575</c:v>
                </c:pt>
                <c:pt idx="23">
                  <c:v>-0.79063202349984318</c:v>
                </c:pt>
                <c:pt idx="24">
                  <c:v>-0.78812655991954117</c:v>
                </c:pt>
                <c:pt idx="25">
                  <c:v>-0.78657536135109885</c:v>
                </c:pt>
                <c:pt idx="26">
                  <c:v>-0.78577608488161066</c:v>
                </c:pt>
                <c:pt idx="27">
                  <c:v>-0.7855283077277323</c:v>
                </c:pt>
                <c:pt idx="28">
                  <c:v>-0.78564818408182158</c:v>
                </c:pt>
                <c:pt idx="29">
                  <c:v>-0.78597832933399814</c:v>
                </c:pt>
                <c:pt idx="30">
                  <c:v>-0.78639238472702866</c:v>
                </c:pt>
                <c:pt idx="31">
                  <c:v>-0.78679579927536081</c:v>
                </c:pt>
                <c:pt idx="32">
                  <c:v>-0.78712394984218181</c:v>
                </c:pt>
                <c:pt idx="33">
                  <c:v>-0.78733847851848782</c:v>
                </c:pt>
                <c:pt idx="34">
                  <c:v>-0.78742263288245806</c:v>
                </c:pt>
                <c:pt idx="35">
                  <c:v>-0.78737626281669848</c:v>
                </c:pt>
                <c:pt idx="36">
                  <c:v>-0.78721096614248476</c:v>
                </c:pt>
                <c:pt idx="37">
                  <c:v>-0.78694572032818633</c:v>
                </c:pt>
                <c:pt idx="38">
                  <c:v>-0.78660320142629558</c:v>
                </c:pt>
                <c:pt idx="39">
                  <c:v>-0.7862068794918603</c:v>
                </c:pt>
                <c:pt idx="40">
                  <c:v>-0.78577889310712523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9-4399-A474-127947B2ED71}"/>
            </c:ext>
          </c:extLst>
        </c:ser>
        <c:ser>
          <c:idx val="1"/>
          <c:order val="1"/>
          <c:tx>
            <c:strRef>
              <c:f>'V.6 Skat_TFOPNY'!$A$4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'V.6 Skat_TFOPNY'!$B$6:$AP$6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'V.6 Skat_TFOPNY'!$B$4:$AP$4</c:f>
              <c:numCache>
                <c:formatCode>General</c:formatCode>
                <c:ptCount val="41"/>
                <c:pt idx="0">
                  <c:v>0</c:v>
                </c:pt>
                <c:pt idx="1">
                  <c:v>-0.7390507229016019</c:v>
                </c:pt>
                <c:pt idx="2">
                  <c:v>-0.57431736061737282</c:v>
                </c:pt>
                <c:pt idx="3">
                  <c:v>-0.4438849452843891</c:v>
                </c:pt>
                <c:pt idx="4">
                  <c:v>-0.35398302410623911</c:v>
                </c:pt>
                <c:pt idx="5">
                  <c:v>-0.29775256964520697</c:v>
                </c:pt>
                <c:pt idx="6">
                  <c:v>-0.27175253276369299</c:v>
                </c:pt>
                <c:pt idx="7">
                  <c:v>-0.27116859621014489</c:v>
                </c:pt>
                <c:pt idx="8">
                  <c:v>-0.29090452642435183</c:v>
                </c:pt>
                <c:pt idx="9">
                  <c:v>-0.32612474444565348</c:v>
                </c:pt>
                <c:pt idx="10">
                  <c:v>-0.37246765751998406</c:v>
                </c:pt>
                <c:pt idx="11">
                  <c:v>-0.42611974679860148</c:v>
                </c:pt>
                <c:pt idx="12">
                  <c:v>-0.48383884973505686</c:v>
                </c:pt>
                <c:pt idx="13">
                  <c:v>-0.5429329471994423</c:v>
                </c:pt>
                <c:pt idx="14">
                  <c:v>-0.60121871912035363</c:v>
                </c:pt>
                <c:pt idx="15">
                  <c:v>-0.65697865766534913</c:v>
                </c:pt>
                <c:pt idx="16">
                  <c:v>-0.70890079659232252</c:v>
                </c:pt>
                <c:pt idx="17">
                  <c:v>-0.75603332896820519</c:v>
                </c:pt>
                <c:pt idx="18">
                  <c:v>-0.79773588898461611</c:v>
                </c:pt>
                <c:pt idx="19">
                  <c:v>-0.83362597618720047</c:v>
                </c:pt>
                <c:pt idx="20">
                  <c:v>-0.8635397928841968</c:v>
                </c:pt>
                <c:pt idx="21">
                  <c:v>-0.88749429633700994</c:v>
                </c:pt>
                <c:pt idx="22">
                  <c:v>-0.90564933704048689</c:v>
                </c:pt>
                <c:pt idx="23">
                  <c:v>-0.91827968740585941</c:v>
                </c:pt>
                <c:pt idx="24">
                  <c:v>-0.92574671986118029</c:v>
                </c:pt>
                <c:pt idx="25">
                  <c:v>-0.92847566396533654</c:v>
                </c:pt>
                <c:pt idx="26">
                  <c:v>-0.92693588431317497</c:v>
                </c:pt>
                <c:pt idx="27">
                  <c:v>-0.92162196571828092</c:v>
                </c:pt>
                <c:pt idx="28">
                  <c:v>-0.91304319072246731</c:v>
                </c:pt>
                <c:pt idx="29">
                  <c:v>-0.90170825038800095</c:v>
                </c:pt>
                <c:pt idx="30">
                  <c:v>-0.88811674825356235</c:v>
                </c:pt>
                <c:pt idx="31">
                  <c:v>-0.87275076237190163</c:v>
                </c:pt>
                <c:pt idx="32">
                  <c:v>-0.85606836859504709</c:v>
                </c:pt>
                <c:pt idx="33">
                  <c:v>-0.83849836616867279</c:v>
                </c:pt>
                <c:pt idx="34">
                  <c:v>-0.82043738081980355</c:v>
                </c:pt>
                <c:pt idx="35">
                  <c:v>-0.80224530502185065</c:v>
                </c:pt>
                <c:pt idx="36">
                  <c:v>-0.78424475495496837</c:v>
                </c:pt>
                <c:pt idx="37">
                  <c:v>-0.76671968674835922</c:v>
                </c:pt>
                <c:pt idx="38">
                  <c:v>-0.74991508685333763</c:v>
                </c:pt>
                <c:pt idx="39">
                  <c:v>-0.73403730821228097</c:v>
                </c:pt>
                <c:pt idx="40">
                  <c:v>-0.71925498941602295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9-4399-A474-127947B2ED71}"/>
            </c:ext>
          </c:extLst>
        </c:ser>
        <c:ser>
          <c:idx val="2"/>
          <c:order val="2"/>
          <c:tx>
            <c:strRef>
              <c:f>'V.6 Skat_TFOPNY'!$A$5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'V.6 Skat_TFOPNY'!$B$6:$AP$6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'V.6 Skat_TFOPNY'!$B$5:$AP$5</c:f>
              <c:numCache>
                <c:formatCode>General</c:formatCode>
                <c:ptCount val="41"/>
                <c:pt idx="0">
                  <c:v>-8.6736173798840355E-17</c:v>
                </c:pt>
                <c:pt idx="1">
                  <c:v>-0.5842592541599082</c:v>
                </c:pt>
                <c:pt idx="2">
                  <c:v>-0.44039959923360594</c:v>
                </c:pt>
                <c:pt idx="3">
                  <c:v>-0.50098741493664112</c:v>
                </c:pt>
                <c:pt idx="4">
                  <c:v>-0.62151567664402629</c:v>
                </c:pt>
                <c:pt idx="5">
                  <c:v>-0.71577996516148246</c:v>
                </c:pt>
                <c:pt idx="6">
                  <c:v>-0.76790035766581222</c:v>
                </c:pt>
                <c:pt idx="7">
                  <c:v>-0.79153917245419025</c:v>
                </c:pt>
                <c:pt idx="8">
                  <c:v>-0.80089499636480255</c:v>
                </c:pt>
                <c:pt idx="9">
                  <c:v>-0.8033928971604003</c:v>
                </c:pt>
                <c:pt idx="10">
                  <c:v>-0.80197089706711966</c:v>
                </c:pt>
                <c:pt idx="11">
                  <c:v>-0.79751644984911418</c:v>
                </c:pt>
                <c:pt idx="12">
                  <c:v>-0.7916952636813277</c:v>
                </c:pt>
                <c:pt idx="13">
                  <c:v>-0.78512076330388147</c:v>
                </c:pt>
                <c:pt idx="14">
                  <c:v>-0.77906910325107626</c:v>
                </c:pt>
                <c:pt idx="15">
                  <c:v>-0.77288840273719583</c:v>
                </c:pt>
                <c:pt idx="16">
                  <c:v>-0.76741955916121418</c:v>
                </c:pt>
                <c:pt idx="17">
                  <c:v>-0.76241569783472785</c:v>
                </c:pt>
                <c:pt idx="18">
                  <c:v>-0.75859525816873674</c:v>
                </c:pt>
                <c:pt idx="19">
                  <c:v>-0.75483481931048713</c:v>
                </c:pt>
                <c:pt idx="20">
                  <c:v>-0.75159603505275685</c:v>
                </c:pt>
                <c:pt idx="21">
                  <c:v>-0.74821151405513076</c:v>
                </c:pt>
                <c:pt idx="22">
                  <c:v>-0.74544470719622702</c:v>
                </c:pt>
                <c:pt idx="23">
                  <c:v>-0.74268463963279785</c:v>
                </c:pt>
                <c:pt idx="24">
                  <c:v>-0.7403339021269183</c:v>
                </c:pt>
                <c:pt idx="25">
                  <c:v>-0.73774840160104793</c:v>
                </c:pt>
                <c:pt idx="26">
                  <c:v>-0.735331544694246</c:v>
                </c:pt>
                <c:pt idx="27">
                  <c:v>-0.73270441525378727</c:v>
                </c:pt>
                <c:pt idx="28">
                  <c:v>-0.73067425025570076</c:v>
                </c:pt>
                <c:pt idx="29">
                  <c:v>-0.72822534606679823</c:v>
                </c:pt>
                <c:pt idx="30">
                  <c:v>-0.72623656260170089</c:v>
                </c:pt>
                <c:pt idx="31">
                  <c:v>-0.7239473223796915</c:v>
                </c:pt>
                <c:pt idx="32">
                  <c:v>-0.72195826442316735</c:v>
                </c:pt>
                <c:pt idx="33">
                  <c:v>-0.72015606637361629</c:v>
                </c:pt>
                <c:pt idx="34">
                  <c:v>-0.71846289025810395</c:v>
                </c:pt>
                <c:pt idx="35">
                  <c:v>-0.71676112104872602</c:v>
                </c:pt>
                <c:pt idx="36">
                  <c:v>-0.71515380401610118</c:v>
                </c:pt>
                <c:pt idx="37">
                  <c:v>-0.71376765511401885</c:v>
                </c:pt>
                <c:pt idx="38">
                  <c:v>-0.71258897100560969</c:v>
                </c:pt>
                <c:pt idx="39">
                  <c:v>-0.71149739038944104</c:v>
                </c:pt>
                <c:pt idx="40">
                  <c:v>-0.7106222058982391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09-4399-A474-127947B2E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153904"/>
        <c:axId val="778157840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4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C09-4399-A474-127947B2E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597528"/>
        <c:axId val="778158496"/>
      </c:lineChart>
      <c:catAx>
        <c:axId val="77815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8157840"/>
        <c:crosses val="min"/>
        <c:auto val="1"/>
        <c:lblAlgn val="ctr"/>
        <c:lblOffset val="100"/>
        <c:noMultiLvlLbl val="0"/>
      </c:catAx>
      <c:valAx>
        <c:axId val="778157840"/>
        <c:scaling>
          <c:orientation val="minMax"/>
          <c:max val="0.2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8153904"/>
        <c:crosses val="autoZero"/>
        <c:crossBetween val="between"/>
        <c:majorUnit val="0.2"/>
      </c:valAx>
      <c:valAx>
        <c:axId val="778158496"/>
        <c:scaling>
          <c:orientation val="minMax"/>
          <c:max val="0.2"/>
          <c:min val="-1"/>
        </c:scaling>
        <c:delete val="1"/>
        <c:axPos val="r"/>
        <c:numFmt formatCode="0.0" sourceLinked="0"/>
        <c:majorTickMark val="out"/>
        <c:minorTickMark val="none"/>
        <c:tickLblPos val="nextTo"/>
        <c:crossAx val="773597528"/>
        <c:crosses val="max"/>
        <c:crossBetween val="between"/>
        <c:majorUnit val="0.2"/>
      </c:valAx>
      <c:catAx>
        <c:axId val="7735975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815849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0474679540212E-2"/>
          <c:y val="0.10485099939430648"/>
          <c:w val="0.90969856827229101"/>
          <c:h val="0.66585099939430648"/>
        </c:manualLayout>
      </c:layout>
      <c:lineChart>
        <c:grouping val="standard"/>
        <c:varyColors val="0"/>
        <c:ser>
          <c:idx val="0"/>
          <c:order val="0"/>
          <c:tx>
            <c:strRef>
              <c:f>'V.7_v Skat_Q_Xelast'!$A$3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'V.7_v Skat_Q_Xelast'!$B$7:$AP$7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'V.7_v Skat_Q_Xelast'!$B$3:$AP$3</c:f>
              <c:numCache>
                <c:formatCode>General</c:formatCode>
                <c:ptCount val="41"/>
                <c:pt idx="0">
                  <c:v>0</c:v>
                </c:pt>
                <c:pt idx="1">
                  <c:v>0.33836442850530002</c:v>
                </c:pt>
                <c:pt idx="2">
                  <c:v>0.53708162498524725</c:v>
                </c:pt>
                <c:pt idx="3">
                  <c:v>0.53088098685190044</c:v>
                </c:pt>
                <c:pt idx="4">
                  <c:v>0.45766187260440905</c:v>
                </c:pt>
                <c:pt idx="5">
                  <c:v>0.36803854809288605</c:v>
                </c:pt>
                <c:pt idx="6">
                  <c:v>0.27238613401725509</c:v>
                </c:pt>
                <c:pt idx="7">
                  <c:v>0.17903618993904136</c:v>
                </c:pt>
                <c:pt idx="8">
                  <c:v>9.57578138419235E-2</c:v>
                </c:pt>
                <c:pt idx="9">
                  <c:v>2.7132001094654079E-2</c:v>
                </c:pt>
                <c:pt idx="10">
                  <c:v>-2.5230966676048627E-2</c:v>
                </c:pt>
                <c:pt idx="11">
                  <c:v>-6.1724715367872385E-2</c:v>
                </c:pt>
                <c:pt idx="12">
                  <c:v>-8.3937904972630761E-2</c:v>
                </c:pt>
                <c:pt idx="13">
                  <c:v>-9.4162730406621709E-2</c:v>
                </c:pt>
                <c:pt idx="14">
                  <c:v>-9.4968138557405268E-2</c:v>
                </c:pt>
                <c:pt idx="15">
                  <c:v>-8.8906997511750685E-2</c:v>
                </c:pt>
                <c:pt idx="16">
                  <c:v>-7.8348492618829368E-2</c:v>
                </c:pt>
                <c:pt idx="17">
                  <c:v>-6.5338562026406866E-2</c:v>
                </c:pt>
                <c:pt idx="18">
                  <c:v>-5.1539966054758857E-2</c:v>
                </c:pt>
                <c:pt idx="19">
                  <c:v>-3.8204147517528764E-2</c:v>
                </c:pt>
                <c:pt idx="20">
                  <c:v>-2.6193852415934415E-2</c:v>
                </c:pt>
                <c:pt idx="21">
                  <c:v>-1.6020990318010853E-2</c:v>
                </c:pt>
                <c:pt idx="22">
                  <c:v>-7.914241940787381E-3</c:v>
                </c:pt>
                <c:pt idx="23">
                  <c:v>-1.8828634740675199E-3</c:v>
                </c:pt>
                <c:pt idx="24">
                  <c:v>2.2295606874944696E-3</c:v>
                </c:pt>
                <c:pt idx="25">
                  <c:v>4.6778209446651786E-3</c:v>
                </c:pt>
                <c:pt idx="26">
                  <c:v>5.7698109754644733E-3</c:v>
                </c:pt>
                <c:pt idx="27">
                  <c:v>5.8311797087595707E-3</c:v>
                </c:pt>
                <c:pt idx="28">
                  <c:v>5.173783037659696E-3</c:v>
                </c:pt>
                <c:pt idx="29">
                  <c:v>4.0745188105484331E-3</c:v>
                </c:pt>
                <c:pt idx="30">
                  <c:v>2.763771415237315E-3</c:v>
                </c:pt>
                <c:pt idx="31">
                  <c:v>1.4209729892078471E-3</c:v>
                </c:pt>
                <c:pt idx="32">
                  <c:v>1.753431301043662E-4</c:v>
                </c:pt>
                <c:pt idx="33">
                  <c:v>-8.8968415004053725E-4</c:v>
                </c:pt>
                <c:pt idx="34">
                  <c:v>-1.7297268609994809E-3</c:v>
                </c:pt>
                <c:pt idx="35">
                  <c:v>-2.3316117718441554E-3</c:v>
                </c:pt>
                <c:pt idx="36">
                  <c:v>-2.7053604904292428E-3</c:v>
                </c:pt>
                <c:pt idx="37">
                  <c:v>-2.87668078778891E-3</c:v>
                </c:pt>
                <c:pt idx="38">
                  <c:v>-2.8804026393935978E-3</c:v>
                </c:pt>
                <c:pt idx="39">
                  <c:v>-2.7550976510193337E-3</c:v>
                </c:pt>
                <c:pt idx="40">
                  <c:v>-2.5389593406810462E-3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11-4E26-8200-7D619DB9139C}"/>
            </c:ext>
          </c:extLst>
        </c:ser>
        <c:ser>
          <c:idx val="1"/>
          <c:order val="1"/>
          <c:tx>
            <c:strRef>
              <c:f>'V.7_v Skat_Q_Xelast'!$A$4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'V.7_v Skat_Q_Xelast'!$B$7:$AP$7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'V.7_v Skat_Q_Xelast'!$B$4:$AP$4</c:f>
              <c:numCache>
                <c:formatCode>General</c:formatCode>
                <c:ptCount val="41"/>
                <c:pt idx="0">
                  <c:v>0</c:v>
                </c:pt>
                <c:pt idx="1">
                  <c:v>0.24246388657136464</c:v>
                </c:pt>
                <c:pt idx="2">
                  <c:v>0.40460625128793115</c:v>
                </c:pt>
                <c:pt idx="3">
                  <c:v>0.5304700236973936</c:v>
                </c:pt>
                <c:pt idx="4">
                  <c:v>0.61934922229560652</c:v>
                </c:pt>
                <c:pt idx="5">
                  <c:v>0.67252178966463738</c:v>
                </c:pt>
                <c:pt idx="6">
                  <c:v>0.69312909604810624</c:v>
                </c:pt>
                <c:pt idx="7">
                  <c:v>0.6854373573171868</c:v>
                </c:pt>
                <c:pt idx="8">
                  <c:v>0.654150135451248</c:v>
                </c:pt>
                <c:pt idx="9">
                  <c:v>0.60403802778348226</c:v>
                </c:pt>
                <c:pt idx="10">
                  <c:v>0.53967493975581871</c:v>
                </c:pt>
                <c:pt idx="11">
                  <c:v>0.46528966861734133</c:v>
                </c:pt>
                <c:pt idx="12">
                  <c:v>0.38467520005169842</c:v>
                </c:pt>
                <c:pt idx="13">
                  <c:v>0.30114953348336915</c:v>
                </c:pt>
                <c:pt idx="14">
                  <c:v>0.21754830145475079</c:v>
                </c:pt>
                <c:pt idx="15">
                  <c:v>0.1362312377070074</c:v>
                </c:pt>
                <c:pt idx="16">
                  <c:v>5.9112827174190308E-2</c:v>
                </c:pt>
                <c:pt idx="17">
                  <c:v>-1.2309137643784496E-2</c:v>
                </c:pt>
                <c:pt idx="18">
                  <c:v>-7.6915979280733904E-2</c:v>
                </c:pt>
                <c:pt idx="19">
                  <c:v>-0.13392415344031239</c:v>
                </c:pt>
                <c:pt idx="20">
                  <c:v>-0.18284878615021372</c:v>
                </c:pt>
                <c:pt idx="21">
                  <c:v>-0.22346510152864152</c:v>
                </c:pt>
                <c:pt idx="22">
                  <c:v>-0.25576892098521098</c:v>
                </c:pt>
                <c:pt idx="23">
                  <c:v>-0.27994337683882042</c:v>
                </c:pt>
                <c:pt idx="24">
                  <c:v>-0.29632583843172133</c:v>
                </c:pt>
                <c:pt idx="25">
                  <c:v>-0.30537853659224901</c:v>
                </c:pt>
                <c:pt idx="26">
                  <c:v>-0.30766158924496745</c:v>
                </c:pt>
                <c:pt idx="27">
                  <c:v>-0.30380734627895034</c:v>
                </c:pt>
                <c:pt idx="28">
                  <c:v>-0.29450119165421729</c:v>
                </c:pt>
                <c:pt idx="29">
                  <c:v>-0.2804594890073786</c:v>
                </c:pt>
                <c:pt idx="30">
                  <c:v>-0.26241321529285599</c:v>
                </c:pt>
                <c:pt idx="31">
                  <c:v>-0.24109250946072747</c:v>
                </c:pt>
                <c:pt idx="32">
                  <c:v>-0.21721334781416024</c:v>
                </c:pt>
                <c:pt idx="33">
                  <c:v>-0.19146604815092338</c:v>
                </c:pt>
                <c:pt idx="34">
                  <c:v>-0.16450631231532675</c:v>
                </c:pt>
                <c:pt idx="35">
                  <c:v>-0.13694593024952129</c:v>
                </c:pt>
                <c:pt idx="36">
                  <c:v>-0.1093474112315973</c:v>
                </c:pt>
                <c:pt idx="37">
                  <c:v>-8.2218870784966924E-2</c:v>
                </c:pt>
                <c:pt idx="38">
                  <c:v>-5.6010538512540897E-2</c:v>
                </c:pt>
                <c:pt idx="39">
                  <c:v>-3.1112637423924561E-2</c:v>
                </c:pt>
                <c:pt idx="40">
                  <c:v>-7.8545375906791115E-3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1-4E26-8200-7D619DB9139C}"/>
            </c:ext>
          </c:extLst>
        </c:ser>
        <c:ser>
          <c:idx val="2"/>
          <c:order val="2"/>
          <c:tx>
            <c:strRef>
              <c:f>'V.7_v Skat_Q_Xelast'!$A$5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'V.7_v Skat_Q_Xelast'!$B$7:$AP$7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'V.7_v Skat_Q_Xelast'!$B$5:$AP$5</c:f>
              <c:numCache>
                <c:formatCode>General</c:formatCode>
                <c:ptCount val="41"/>
                <c:pt idx="0">
                  <c:v>0</c:v>
                </c:pt>
                <c:pt idx="1">
                  <c:v>0.37021283599059096</c:v>
                </c:pt>
                <c:pt idx="2">
                  <c:v>0.47002725362859099</c:v>
                </c:pt>
                <c:pt idx="3">
                  <c:v>0.33899624046114241</c:v>
                </c:pt>
                <c:pt idx="4">
                  <c:v>0.16976498513256999</c:v>
                </c:pt>
                <c:pt idx="5">
                  <c:v>5.6696888702045811E-2</c:v>
                </c:pt>
                <c:pt idx="6">
                  <c:v>4.0571040211601073E-3</c:v>
                </c:pt>
                <c:pt idx="7">
                  <c:v>-1.454198049767319E-2</c:v>
                </c:pt>
                <c:pt idx="8">
                  <c:v>-1.9780057919904781E-2</c:v>
                </c:pt>
                <c:pt idx="9">
                  <c:v>-2.1560853244739775E-2</c:v>
                </c:pt>
                <c:pt idx="10">
                  <c:v>-2.1949000557464071E-2</c:v>
                </c:pt>
                <c:pt idx="11">
                  <c:v>-2.1198876741779227E-2</c:v>
                </c:pt>
                <c:pt idx="12">
                  <c:v>-1.889403958393876E-2</c:v>
                </c:pt>
                <c:pt idx="13">
                  <c:v>-1.5160773591094134E-2</c:v>
                </c:pt>
                <c:pt idx="14">
                  <c:v>-1.1194804230540978E-2</c:v>
                </c:pt>
                <c:pt idx="15">
                  <c:v>-7.8338048750459244E-3</c:v>
                </c:pt>
                <c:pt idx="16">
                  <c:v>-5.3992578783135237E-3</c:v>
                </c:pt>
                <c:pt idx="17">
                  <c:v>-3.4500503535150884E-3</c:v>
                </c:pt>
                <c:pt idx="18">
                  <c:v>-1.7515500927323124E-3</c:v>
                </c:pt>
                <c:pt idx="19">
                  <c:v>-4.6020626803811027E-4</c:v>
                </c:pt>
                <c:pt idx="20">
                  <c:v>3.4558467940648541E-4</c:v>
                </c:pt>
                <c:pt idx="21">
                  <c:v>7.209977292976788E-4</c:v>
                </c:pt>
                <c:pt idx="22">
                  <c:v>8.6663725844537964E-4</c:v>
                </c:pt>
                <c:pt idx="23">
                  <c:v>8.5771669198209111E-4</c:v>
                </c:pt>
                <c:pt idx="24">
                  <c:v>6.5289763453435512E-4</c:v>
                </c:pt>
                <c:pt idx="25">
                  <c:v>2.7958980481912477E-4</c:v>
                </c:pt>
                <c:pt idx="26">
                  <c:v>-1.754877051896031E-4</c:v>
                </c:pt>
                <c:pt idx="27">
                  <c:v>-4.7964154681334747E-4</c:v>
                </c:pt>
                <c:pt idx="28">
                  <c:v>-5.1940929196581109E-4</c:v>
                </c:pt>
                <c:pt idx="29">
                  <c:v>-4.6071541350833911E-4</c:v>
                </c:pt>
                <c:pt idx="30">
                  <c:v>-4.5391454280840904E-4</c:v>
                </c:pt>
                <c:pt idx="31">
                  <c:v>-5.2231548913761472E-4</c:v>
                </c:pt>
                <c:pt idx="32">
                  <c:v>-4.9387353563412617E-4</c:v>
                </c:pt>
                <c:pt idx="33">
                  <c:v>-3.6670581864406415E-4</c:v>
                </c:pt>
                <c:pt idx="34">
                  <c:v>-2.2769066454486619E-4</c:v>
                </c:pt>
                <c:pt idx="35">
                  <c:v>-1.5294884089245286E-4</c:v>
                </c:pt>
                <c:pt idx="36">
                  <c:v>-1.293441927119332E-4</c:v>
                </c:pt>
                <c:pt idx="37">
                  <c:v>-2.5252109092654962E-5</c:v>
                </c:pt>
                <c:pt idx="38">
                  <c:v>1.4227564038016283E-4</c:v>
                </c:pt>
                <c:pt idx="39">
                  <c:v>2.705678618708518E-4</c:v>
                </c:pt>
                <c:pt idx="40">
                  <c:v>2.798462268138735E-4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11-4E26-8200-7D619DB9139C}"/>
            </c:ext>
          </c:extLst>
        </c:ser>
        <c:ser>
          <c:idx val="4"/>
          <c:order val="3"/>
          <c:tx>
            <c:strRef>
              <c:f>'V.7_v Skat_Q_Xelast'!$A$6</c:f>
              <c:strCache>
                <c:ptCount val="1"/>
                <c:pt idx="0">
                  <c:v> SMEC alt. 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ot"/>
            </a:ln>
          </c:spPr>
          <c:marker>
            <c:symbol val="none"/>
          </c:marker>
          <c:cat>
            <c:numRef>
              <c:f>'V.7_v Skat_Q_Xelast'!$B$7:$AP$7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'V.7_v Skat_Q_Xelast'!$B$6:$AP$6</c:f>
              <c:numCache>
                <c:formatCode>General</c:formatCode>
                <c:ptCount val="41"/>
                <c:pt idx="0">
                  <c:v>0</c:v>
                </c:pt>
                <c:pt idx="1">
                  <c:v>0.33836339604604859</c:v>
                </c:pt>
                <c:pt idx="2">
                  <c:v>0.44406652942794445</c:v>
                </c:pt>
                <c:pt idx="3">
                  <c:v>0.41551065935436782</c:v>
                </c:pt>
                <c:pt idx="4">
                  <c:v>0.37575048596185656</c:v>
                </c:pt>
                <c:pt idx="5">
                  <c:v>0.31614544918763254</c:v>
                </c:pt>
                <c:pt idx="6">
                  <c:v>0.23741594194652826</c:v>
                </c:pt>
                <c:pt idx="7">
                  <c:v>0.15285582216375548</c:v>
                </c:pt>
                <c:pt idx="8">
                  <c:v>7.3665996494609587E-2</c:v>
                </c:pt>
                <c:pt idx="9">
                  <c:v>6.3288295407026851E-3</c:v>
                </c:pt>
                <c:pt idx="10">
                  <c:v>-4.5902749073534199E-2</c:v>
                </c:pt>
                <c:pt idx="11">
                  <c:v>-8.2022875246390292E-2</c:v>
                </c:pt>
                <c:pt idx="12">
                  <c:v>-0.10273327736746163</c:v>
                </c:pt>
                <c:pt idx="13">
                  <c:v>-0.10994431293059881</c:v>
                </c:pt>
                <c:pt idx="14">
                  <c:v>-0.10628856830057209</c:v>
                </c:pt>
                <c:pt idx="15">
                  <c:v>-9.4701287746790097E-2</c:v>
                </c:pt>
                <c:pt idx="16">
                  <c:v>-7.8089526697422418E-2</c:v>
                </c:pt>
                <c:pt idx="17">
                  <c:v>-5.9089611751084181E-2</c:v>
                </c:pt>
                <c:pt idx="18">
                  <c:v>-3.9907174673370349E-2</c:v>
                </c:pt>
                <c:pt idx="19">
                  <c:v>-2.2231947618611692E-2</c:v>
                </c:pt>
                <c:pt idx="20">
                  <c:v>-7.2163610226883002E-3</c:v>
                </c:pt>
                <c:pt idx="21">
                  <c:v>4.4952523626129448E-3</c:v>
                </c:pt>
                <c:pt idx="22">
                  <c:v>1.2700904226359278E-2</c:v>
                </c:pt>
                <c:pt idx="23">
                  <c:v>1.7552379113805472E-2</c:v>
                </c:pt>
                <c:pt idx="24">
                  <c:v>1.9457408427658862E-2</c:v>
                </c:pt>
                <c:pt idx="25">
                  <c:v>1.8981898460035396E-2</c:v>
                </c:pt>
                <c:pt idx="26">
                  <c:v>1.6761941546317161E-2</c:v>
                </c:pt>
                <c:pt idx="27">
                  <c:v>1.3431000844077445E-2</c:v>
                </c:pt>
                <c:pt idx="28">
                  <c:v>9.5648681729620932E-3</c:v>
                </c:pt>
                <c:pt idx="29">
                  <c:v>5.6450831832144388E-3</c:v>
                </c:pt>
                <c:pt idx="30">
                  <c:v>2.0395924921867703E-3</c:v>
                </c:pt>
                <c:pt idx="31">
                  <c:v>-1.0016575398785754E-3</c:v>
                </c:pt>
                <c:pt idx="32">
                  <c:v>-3.3399087540519901E-3</c:v>
                </c:pt>
                <c:pt idx="33">
                  <c:v>-4.9325506905728567E-3</c:v>
                </c:pt>
                <c:pt idx="34">
                  <c:v>-5.8132651708397987E-3</c:v>
                </c:pt>
                <c:pt idx="35">
                  <c:v>-6.0704262274446918E-3</c:v>
                </c:pt>
                <c:pt idx="36">
                  <c:v>-5.825964395933525E-3</c:v>
                </c:pt>
                <c:pt idx="37">
                  <c:v>-5.2164585487290971E-3</c:v>
                </c:pt>
                <c:pt idx="38">
                  <c:v>-4.3776353831792569E-3</c:v>
                </c:pt>
                <c:pt idx="39">
                  <c:v>-3.4326277029150809E-3</c:v>
                </c:pt>
                <c:pt idx="40">
                  <c:v>-2.4842306241112944E-3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11-4E26-8200-7D619DB91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891624"/>
        <c:axId val="736887360"/>
      </c:lineChart>
      <c:lineChart>
        <c:grouping val="standard"/>
        <c:varyColors val="0"/>
        <c:ser>
          <c:idx val="3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'V.7_v Skat_Q_Xelast'!$B$7:$AP$7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'V.7_v Skat_Q_Xelast'!$B$3:$AP$3</c:f>
              <c:numCache>
                <c:formatCode>General</c:formatCode>
                <c:ptCount val="41"/>
                <c:pt idx="0">
                  <c:v>0</c:v>
                </c:pt>
                <c:pt idx="1">
                  <c:v>0.33836442850530002</c:v>
                </c:pt>
                <c:pt idx="2">
                  <c:v>0.53708162498524725</c:v>
                </c:pt>
                <c:pt idx="3">
                  <c:v>0.53088098685190044</c:v>
                </c:pt>
                <c:pt idx="4">
                  <c:v>0.45766187260440905</c:v>
                </c:pt>
                <c:pt idx="5">
                  <c:v>0.36803854809288605</c:v>
                </c:pt>
                <c:pt idx="6">
                  <c:v>0.27238613401725509</c:v>
                </c:pt>
                <c:pt idx="7">
                  <c:v>0.17903618993904136</c:v>
                </c:pt>
                <c:pt idx="8">
                  <c:v>9.57578138419235E-2</c:v>
                </c:pt>
                <c:pt idx="9">
                  <c:v>2.7132001094654079E-2</c:v>
                </c:pt>
                <c:pt idx="10">
                  <c:v>-2.5230966676048627E-2</c:v>
                </c:pt>
                <c:pt idx="11">
                  <c:v>-6.1724715367872385E-2</c:v>
                </c:pt>
                <c:pt idx="12">
                  <c:v>-8.3937904972630761E-2</c:v>
                </c:pt>
                <c:pt idx="13">
                  <c:v>-9.4162730406621709E-2</c:v>
                </c:pt>
                <c:pt idx="14">
                  <c:v>-9.4968138557405268E-2</c:v>
                </c:pt>
                <c:pt idx="15">
                  <c:v>-8.8906997511750685E-2</c:v>
                </c:pt>
                <c:pt idx="16">
                  <c:v>-7.8348492618829368E-2</c:v>
                </c:pt>
                <c:pt idx="17">
                  <c:v>-6.5338562026406866E-2</c:v>
                </c:pt>
                <c:pt idx="18">
                  <c:v>-5.1539966054758857E-2</c:v>
                </c:pt>
                <c:pt idx="19">
                  <c:v>-3.8204147517528764E-2</c:v>
                </c:pt>
                <c:pt idx="20">
                  <c:v>-2.6193852415934415E-2</c:v>
                </c:pt>
                <c:pt idx="21">
                  <c:v>-1.6020990318010853E-2</c:v>
                </c:pt>
                <c:pt idx="22">
                  <c:v>-7.914241940787381E-3</c:v>
                </c:pt>
                <c:pt idx="23">
                  <c:v>-1.8828634740675199E-3</c:v>
                </c:pt>
                <c:pt idx="24">
                  <c:v>2.2295606874944696E-3</c:v>
                </c:pt>
                <c:pt idx="25">
                  <c:v>4.6778209446651786E-3</c:v>
                </c:pt>
                <c:pt idx="26">
                  <c:v>5.7698109754644733E-3</c:v>
                </c:pt>
                <c:pt idx="27">
                  <c:v>5.8311797087595707E-3</c:v>
                </c:pt>
                <c:pt idx="28">
                  <c:v>5.173783037659696E-3</c:v>
                </c:pt>
                <c:pt idx="29">
                  <c:v>4.0745188105484331E-3</c:v>
                </c:pt>
                <c:pt idx="30">
                  <c:v>2.763771415237315E-3</c:v>
                </c:pt>
                <c:pt idx="31">
                  <c:v>1.4209729892078471E-3</c:v>
                </c:pt>
                <c:pt idx="32">
                  <c:v>1.753431301043662E-4</c:v>
                </c:pt>
                <c:pt idx="33">
                  <c:v>-8.8968415004053725E-4</c:v>
                </c:pt>
                <c:pt idx="34">
                  <c:v>-1.7297268609994809E-3</c:v>
                </c:pt>
                <c:pt idx="35">
                  <c:v>-2.3316117718441554E-3</c:v>
                </c:pt>
                <c:pt idx="36">
                  <c:v>-2.7053604904292428E-3</c:v>
                </c:pt>
                <c:pt idx="37">
                  <c:v>-2.87668078778891E-3</c:v>
                </c:pt>
                <c:pt idx="38">
                  <c:v>-2.8804026393935978E-3</c:v>
                </c:pt>
                <c:pt idx="39">
                  <c:v>-2.7550976510193337E-3</c:v>
                </c:pt>
                <c:pt idx="40">
                  <c:v>-2.5389593406810462E-3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11-4E26-8200-7D619DB91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837624"/>
        <c:axId val="693826144"/>
      </c:lineChart>
      <c:catAx>
        <c:axId val="73689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6887360"/>
        <c:crosses val="min"/>
        <c:auto val="1"/>
        <c:lblAlgn val="ctr"/>
        <c:lblOffset val="100"/>
        <c:noMultiLvlLbl val="0"/>
      </c:catAx>
      <c:valAx>
        <c:axId val="736887360"/>
        <c:scaling>
          <c:orientation val="minMax"/>
          <c:max val="0.8"/>
          <c:min val="-0.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891624"/>
        <c:crosses val="autoZero"/>
        <c:crossBetween val="between"/>
        <c:majorUnit val="0.2"/>
      </c:valAx>
      <c:valAx>
        <c:axId val="693826144"/>
        <c:scaling>
          <c:orientation val="minMax"/>
          <c:max val="0.8"/>
          <c:min val="-0.4"/>
        </c:scaling>
        <c:delete val="1"/>
        <c:axPos val="r"/>
        <c:numFmt formatCode="#,##0.0" sourceLinked="0"/>
        <c:majorTickMark val="out"/>
        <c:minorTickMark val="none"/>
        <c:tickLblPos val="nextTo"/>
        <c:crossAx val="693837624"/>
        <c:crosses val="max"/>
        <c:crossBetween val="between"/>
        <c:majorUnit val="0.2"/>
      </c:valAx>
      <c:catAx>
        <c:axId val="69383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9382614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4594122805420352E-3"/>
          <c:y val="0.86238402612464138"/>
          <c:w val="0.99"/>
          <c:h val="0.1337400023070352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0474679540212E-2"/>
          <c:y val="0.10485099939430648"/>
          <c:w val="0.90969856827229101"/>
          <c:h val="0.66585099939430648"/>
        </c:manualLayout>
      </c:layout>
      <c:lineChart>
        <c:grouping val="standard"/>
        <c:varyColors val="0"/>
        <c:ser>
          <c:idx val="0"/>
          <c:order val="0"/>
          <c:tx>
            <c:strRef>
              <c:f>'V.7_h Skat_LNAP_Xelast'!$A$3</c:f>
              <c:strCache>
                <c:ptCount val="1"/>
                <c:pt idx="0">
                  <c:v> SMEC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'V.7_h Skat_LNAP_Xelast'!$B$7:$AP$7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'V.7_h Skat_LNAP_Xelast'!$B$3:$AP$3</c:f>
              <c:numCache>
                <c:formatCode>General</c:formatCode>
                <c:ptCount val="41"/>
                <c:pt idx="0">
                  <c:v>0</c:v>
                </c:pt>
                <c:pt idx="1">
                  <c:v>7.7026258014933902E-2</c:v>
                </c:pt>
                <c:pt idx="2">
                  <c:v>0.27821970104158211</c:v>
                </c:pt>
                <c:pt idx="3">
                  <c:v>0.5532178362165574</c:v>
                </c:pt>
                <c:pt idx="4">
                  <c:v>0.84379323665291217</c:v>
                </c:pt>
                <c:pt idx="5">
                  <c:v>1.1144766449414867</c:v>
                </c:pt>
                <c:pt idx="6">
                  <c:v>1.3460874628470343</c:v>
                </c:pt>
                <c:pt idx="7">
                  <c:v>1.5293838775300994</c:v>
                </c:pt>
                <c:pt idx="8">
                  <c:v>1.6622786199998796</c:v>
                </c:pt>
                <c:pt idx="9">
                  <c:v>1.7478884381041171</c:v>
                </c:pt>
                <c:pt idx="10">
                  <c:v>1.7926127721187068</c:v>
                </c:pt>
                <c:pt idx="11">
                  <c:v>1.8044967200987694</c:v>
                </c:pt>
                <c:pt idx="12">
                  <c:v>1.7919862391334362</c:v>
                </c:pt>
                <c:pt idx="13">
                  <c:v>1.7630745676946891</c:v>
                </c:pt>
                <c:pt idx="14">
                  <c:v>1.7247678841505687</c:v>
                </c:pt>
                <c:pt idx="15">
                  <c:v>1.6827916435320001</c:v>
                </c:pt>
                <c:pt idx="16">
                  <c:v>1.6415169800928942</c:v>
                </c:pt>
                <c:pt idx="17">
                  <c:v>1.6040134325783661</c:v>
                </c:pt>
                <c:pt idx="18">
                  <c:v>1.5721741989626059</c:v>
                </c:pt>
                <c:pt idx="19">
                  <c:v>1.5469050680708696</c:v>
                </c:pt>
                <c:pt idx="20">
                  <c:v>1.5283379940541852</c:v>
                </c:pt>
                <c:pt idx="21">
                  <c:v>1.51604333039006</c:v>
                </c:pt>
                <c:pt idx="22">
                  <c:v>1.5092249450429529</c:v>
                </c:pt>
                <c:pt idx="23">
                  <c:v>1.5068866011426429</c:v>
                </c:pt>
                <c:pt idx="24">
                  <c:v>1.5079653470794652</c:v>
                </c:pt>
                <c:pt idx="25">
                  <c:v>1.5114343216873882</c:v>
                </c:pt>
                <c:pt idx="26">
                  <c:v>1.5163715224616015</c:v>
                </c:pt>
                <c:pt idx="27">
                  <c:v>1.5220010273199192</c:v>
                </c:pt>
                <c:pt idx="28">
                  <c:v>1.5277124329398983</c:v>
                </c:pt>
                <c:pt idx="29">
                  <c:v>1.5330614775356022</c:v>
                </c:pt>
                <c:pt idx="30">
                  <c:v>1.5377573933895938</c:v>
                </c:pt>
                <c:pt idx="31">
                  <c:v>1.5416418402505849</c:v>
                </c:pt>
                <c:pt idx="32">
                  <c:v>1.5446635123678831</c:v>
                </c:pt>
                <c:pt idx="33">
                  <c:v>1.5468516500277696</c:v>
                </c:pt>
                <c:pt idx="34">
                  <c:v>1.5482908441920351</c:v>
                </c:pt>
                <c:pt idx="35">
                  <c:v>1.5490987368365516</c:v>
                </c:pt>
                <c:pt idx="36">
                  <c:v>1.5494075304575361</c:v>
                </c:pt>
                <c:pt idx="37">
                  <c:v>1.5493496572633658</c:v>
                </c:pt>
                <c:pt idx="38">
                  <c:v>1.5490475312188501</c:v>
                </c:pt>
                <c:pt idx="39">
                  <c:v>1.5486070086517589</c:v>
                </c:pt>
                <c:pt idx="40">
                  <c:v>1.5481140011473604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0-47ED-A912-5906EDF45FE3}"/>
            </c:ext>
          </c:extLst>
        </c:ser>
        <c:ser>
          <c:idx val="1"/>
          <c:order val="1"/>
          <c:tx>
            <c:strRef>
              <c:f>'V.7_h Skat_LNAP_Xelast'!$A$4</c:f>
              <c:strCache>
                <c:ptCount val="1"/>
                <c:pt idx="0">
                  <c:v> ADAM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'V.7_h Skat_LNAP_Xelast'!$B$7:$AP$7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'V.7_h Skat_LNAP_Xelast'!$B$4:$AP$4</c:f>
              <c:numCache>
                <c:formatCode>General</c:formatCode>
                <c:ptCount val="41"/>
                <c:pt idx="0">
                  <c:v>0</c:v>
                </c:pt>
                <c:pt idx="1">
                  <c:v>6.066479820994175E-2</c:v>
                </c:pt>
                <c:pt idx="2">
                  <c:v>0.20642119108669199</c:v>
                </c:pt>
                <c:pt idx="3">
                  <c:v>0.40570352945841215</c:v>
                </c:pt>
                <c:pt idx="4">
                  <c:v>0.64717347892020438</c:v>
                </c:pt>
                <c:pt idx="5">
                  <c:v>0.91826559334140523</c:v>
                </c:pt>
                <c:pt idx="6">
                  <c:v>1.2059556974217234</c:v>
                </c:pt>
                <c:pt idx="7">
                  <c:v>1.4983328248643568</c:v>
                </c:pt>
                <c:pt idx="8">
                  <c:v>1.7849485939636089</c:v>
                </c:pt>
                <c:pt idx="9">
                  <c:v>2.0569786459787576</c:v>
                </c:pt>
                <c:pt idx="10">
                  <c:v>2.3072861954450241</c:v>
                </c:pt>
                <c:pt idx="11">
                  <c:v>2.5303952725399537</c:v>
                </c:pt>
                <c:pt idx="12">
                  <c:v>2.7224044805880698</c:v>
                </c:pt>
                <c:pt idx="13">
                  <c:v>2.8808606412825455</c:v>
                </c:pt>
                <c:pt idx="14">
                  <c:v>3.0046088734904552</c:v>
                </c:pt>
                <c:pt idx="15">
                  <c:v>3.0936266544854041</c:v>
                </c:pt>
                <c:pt idx="16">
                  <c:v>3.1488548254657189</c:v>
                </c:pt>
                <c:pt idx="17">
                  <c:v>3.1720281408499362</c:v>
                </c:pt>
                <c:pt idx="18">
                  <c:v>3.1655120329204367</c:v>
                </c:pt>
                <c:pt idx="19">
                  <c:v>3.1321491497304121</c:v>
                </c:pt>
                <c:pt idx="20">
                  <c:v>3.0751194213896493</c:v>
                </c:pt>
                <c:pt idx="21">
                  <c:v>2.9978125597905692</c:v>
                </c:pt>
                <c:pt idx="22">
                  <c:v>2.9037165477300952</c:v>
                </c:pt>
                <c:pt idx="23">
                  <c:v>2.7963210870567856</c:v>
                </c:pt>
                <c:pt idx="24">
                  <c:v>2.679035963332943</c:v>
                </c:pt>
                <c:pt idx="25">
                  <c:v>2.5551238207530469</c:v>
                </c:pt>
                <c:pt idx="26">
                  <c:v>2.4276463061647657</c:v>
                </c:pt>
                <c:pt idx="27">
                  <c:v>2.2994228049893151</c:v>
                </c:pt>
                <c:pt idx="28">
                  <c:v>2.1729999420225132</c:v>
                </c:pt>
                <c:pt idx="29">
                  <c:v>2.0506310876485578</c:v>
                </c:pt>
                <c:pt idx="30">
                  <c:v>1.9342649411531188</c:v>
                </c:pt>
                <c:pt idx="31">
                  <c:v>1.8255414684317905</c:v>
                </c:pt>
                <c:pt idx="32">
                  <c:v>1.7257944115584456</c:v>
                </c:pt>
                <c:pt idx="33">
                  <c:v>1.6360593023291736</c:v>
                </c:pt>
                <c:pt idx="34">
                  <c:v>1.5570858465907778</c:v>
                </c:pt>
                <c:pt idx="35">
                  <c:v>1.4893541976315872</c:v>
                </c:pt>
                <c:pt idx="36">
                  <c:v>1.4330941596042646</c:v>
                </c:pt>
                <c:pt idx="37">
                  <c:v>1.3883064373043874</c:v>
                </c:pt>
                <c:pt idx="38">
                  <c:v>1.3547855808512921</c:v>
                </c:pt>
                <c:pt idx="39">
                  <c:v>1.3321439770064503</c:v>
                </c:pt>
                <c:pt idx="40">
                  <c:v>1.3198363844270311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0-47ED-A912-5906EDF45FE3}"/>
            </c:ext>
          </c:extLst>
        </c:ser>
        <c:ser>
          <c:idx val="2"/>
          <c:order val="2"/>
          <c:tx>
            <c:strRef>
              <c:f>'V.7_h Skat_LNAP_Xelast'!$A$5</c:f>
              <c:strCache>
                <c:ptCount val="1"/>
                <c:pt idx="0">
                  <c:v> MAKRO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'V.7_h Skat_LNAP_Xelast'!$B$7:$AP$7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'V.7_h Skat_LNAP_Xelast'!$B$5:$AP$5</c:f>
              <c:numCache>
                <c:formatCode>General</c:formatCode>
                <c:ptCount val="41"/>
                <c:pt idx="0">
                  <c:v>0</c:v>
                </c:pt>
                <c:pt idx="1">
                  <c:v>0.32821225035200019</c:v>
                </c:pt>
                <c:pt idx="2">
                  <c:v>0.69609730588606755</c:v>
                </c:pt>
                <c:pt idx="3">
                  <c:v>0.94962354951713124</c:v>
                </c:pt>
                <c:pt idx="4">
                  <c:v>1.0780614355393014</c:v>
                </c:pt>
                <c:pt idx="5">
                  <c:v>1.1190221645938525</c:v>
                </c:pt>
                <c:pt idx="6">
                  <c:v>1.1099834094084216</c:v>
                </c:pt>
                <c:pt idx="7">
                  <c:v>1.0758478979115305</c:v>
                </c:pt>
                <c:pt idx="8">
                  <c:v>1.0312019832326547</c:v>
                </c:pt>
                <c:pt idx="9">
                  <c:v>0.9844126647043705</c:v>
                </c:pt>
                <c:pt idx="10">
                  <c:v>0.94061221919394811</c:v>
                </c:pt>
                <c:pt idx="11">
                  <c:v>0.90277304635635325</c:v>
                </c:pt>
                <c:pt idx="12">
                  <c:v>0.8724384387654549</c:v>
                </c:pt>
                <c:pt idx="13">
                  <c:v>0.8499628558515715</c:v>
                </c:pt>
                <c:pt idx="14">
                  <c:v>0.83454438176275847</c:v>
                </c:pt>
                <c:pt idx="15">
                  <c:v>0.8248542509514456</c:v>
                </c:pt>
                <c:pt idx="16">
                  <c:v>0.81945688355531399</c:v>
                </c:pt>
                <c:pt idx="17">
                  <c:v>0.81729399583247986</c:v>
                </c:pt>
                <c:pt idx="18">
                  <c:v>0.81754870600603269</c:v>
                </c:pt>
                <c:pt idx="19">
                  <c:v>0.81934975073703065</c:v>
                </c:pt>
                <c:pt idx="20">
                  <c:v>0.82193267184531571</c:v>
                </c:pt>
                <c:pt idx="21">
                  <c:v>0.82471270057045132</c:v>
                </c:pt>
                <c:pt idx="22">
                  <c:v>0.82739307003414364</c:v>
                </c:pt>
                <c:pt idx="23">
                  <c:v>0.82974728020814847</c:v>
                </c:pt>
                <c:pt idx="24">
                  <c:v>0.83165911638003465</c:v>
                </c:pt>
                <c:pt idx="25">
                  <c:v>0.83318511790255734</c:v>
                </c:pt>
                <c:pt idx="26">
                  <c:v>0.83445831486899102</c:v>
                </c:pt>
                <c:pt idx="27">
                  <c:v>0.83581267887864463</c:v>
                </c:pt>
                <c:pt idx="28">
                  <c:v>0.83755412768899973</c:v>
                </c:pt>
                <c:pt idx="29">
                  <c:v>0.83975531499909106</c:v>
                </c:pt>
                <c:pt idx="30">
                  <c:v>0.84237492484622312</c:v>
                </c:pt>
                <c:pt idx="31">
                  <c:v>0.84533438385774318</c:v>
                </c:pt>
                <c:pt idx="32">
                  <c:v>0.84873216299621301</c:v>
                </c:pt>
                <c:pt idx="33">
                  <c:v>0.8525708855090075</c:v>
                </c:pt>
                <c:pt idx="34">
                  <c:v>0.85677225849563055</c:v>
                </c:pt>
                <c:pt idx="35">
                  <c:v>0.86120890666419037</c:v>
                </c:pt>
                <c:pt idx="36">
                  <c:v>0.86576155111313113</c:v>
                </c:pt>
                <c:pt idx="37">
                  <c:v>0.87048289692417402</c:v>
                </c:pt>
                <c:pt idx="38">
                  <c:v>0.87532087373818346</c:v>
                </c:pt>
                <c:pt idx="39">
                  <c:v>0.88015421253131443</c:v>
                </c:pt>
                <c:pt idx="40">
                  <c:v>0.88484205521552894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40-47ED-A912-5906EDF45FE3}"/>
            </c:ext>
          </c:extLst>
        </c:ser>
        <c:ser>
          <c:idx val="4"/>
          <c:order val="3"/>
          <c:tx>
            <c:strRef>
              <c:f>'V.7_h Skat_LNAP_Xelast'!$A$6</c:f>
              <c:strCache>
                <c:ptCount val="1"/>
                <c:pt idx="0">
                  <c:v> SMEC alt. </c:v>
                </c:pt>
              </c:strCache>
            </c:strRef>
          </c:tx>
          <c:spPr>
            <a:ln w="69850">
              <a:solidFill>
                <a:srgbClr val="C10B20"/>
              </a:solidFill>
              <a:prstDash val="sysDot"/>
            </a:ln>
          </c:spPr>
          <c:marker>
            <c:symbol val="none"/>
          </c:marker>
          <c:cat>
            <c:numRef>
              <c:f>'V.7_h Skat_LNAP_Xelast'!$B$7:$AP$7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'V.7_h Skat_LNAP_Xelast'!$B$6:$AP$6</c:f>
              <c:numCache>
                <c:formatCode>General</c:formatCode>
                <c:ptCount val="41"/>
                <c:pt idx="0">
                  <c:v>0</c:v>
                </c:pt>
                <c:pt idx="1">
                  <c:v>7.7032188461911844E-2</c:v>
                </c:pt>
                <c:pt idx="2">
                  <c:v>0.25711606897635964</c:v>
                </c:pt>
                <c:pt idx="3">
                  <c:v>0.48421962085682946</c:v>
                </c:pt>
                <c:pt idx="4">
                  <c:v>0.72116792047551836</c:v>
                </c:pt>
                <c:pt idx="5">
                  <c:v>0.94627072909299059</c:v>
                </c:pt>
                <c:pt idx="6">
                  <c:v>1.142645567586742</c:v>
                </c:pt>
                <c:pt idx="7">
                  <c:v>1.2988685810193967</c:v>
                </c:pt>
                <c:pt idx="8">
                  <c:v>1.410096056865906</c:v>
                </c:pt>
                <c:pt idx="9">
                  <c:v>1.477148425053354</c:v>
                </c:pt>
                <c:pt idx="10">
                  <c:v>1.5048747056781497</c:v>
                </c:pt>
                <c:pt idx="11">
                  <c:v>1.5005803346116675</c:v>
                </c:pt>
                <c:pt idx="12">
                  <c:v>1.4726864198276512</c:v>
                </c:pt>
                <c:pt idx="13">
                  <c:v>1.4296560016760607</c:v>
                </c:pt>
                <c:pt idx="14">
                  <c:v>1.379206202114247</c:v>
                </c:pt>
                <c:pt idx="15">
                  <c:v>1.3277994800875437</c:v>
                </c:pt>
                <c:pt idx="16">
                  <c:v>1.2803823240069789</c:v>
                </c:pt>
                <c:pt idx="17">
                  <c:v>1.2403262441280205</c:v>
                </c:pt>
                <c:pt idx="18">
                  <c:v>1.2095219064474083</c:v>
                </c:pt>
                <c:pt idx="19">
                  <c:v>1.1885784593710369</c:v>
                </c:pt>
                <c:pt idx="20">
                  <c:v>1.1770842986891683</c:v>
                </c:pt>
                <c:pt idx="21">
                  <c:v>1.1738919531128156</c:v>
                </c:pt>
                <c:pt idx="22">
                  <c:v>1.1773971410232509</c:v>
                </c:pt>
                <c:pt idx="23">
                  <c:v>1.1857897414849994</c:v>
                </c:pt>
                <c:pt idx="24">
                  <c:v>1.1972621302932307</c:v>
                </c:pt>
                <c:pt idx="25">
                  <c:v>1.2101671116982349</c:v>
                </c:pt>
                <c:pt idx="26">
                  <c:v>1.2231237329999534</c:v>
                </c:pt>
                <c:pt idx="27">
                  <c:v>1.2350742780157464</c:v>
                </c:pt>
                <c:pt idx="28">
                  <c:v>1.2452991521499035</c:v>
                </c:pt>
                <c:pt idx="29">
                  <c:v>1.2533984489548677</c:v>
                </c:pt>
                <c:pt idx="30">
                  <c:v>1.259249871554835</c:v>
                </c:pt>
                <c:pt idx="31">
                  <c:v>1.2629523877851989</c:v>
                </c:pt>
                <c:pt idx="32">
                  <c:v>1.2647641286362088</c:v>
                </c:pt>
                <c:pt idx="33">
                  <c:v>1.2650414327491699</c:v>
                </c:pt>
                <c:pt idx="34">
                  <c:v>1.2641840506992574</c:v>
                </c:pt>
                <c:pt idx="35">
                  <c:v>1.2625898805471714</c:v>
                </c:pt>
                <c:pt idx="36">
                  <c:v>1.2606208924769158</c:v>
                </c:pt>
                <c:pt idx="37">
                  <c:v>1.2585804891050323</c:v>
                </c:pt>
                <c:pt idx="38">
                  <c:v>1.256701520505854</c:v>
                </c:pt>
                <c:pt idx="39">
                  <c:v>1.2551433704353521</c:v>
                </c:pt>
                <c:pt idx="40">
                  <c:v>1.2539961552874956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40-47ED-A912-5906EDF4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891624"/>
        <c:axId val="736887360"/>
      </c:lineChart>
      <c:lineChart>
        <c:grouping val="standard"/>
        <c:varyColors val="0"/>
        <c:ser>
          <c:idx val="3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'V.7_v Skat_Q_Xelast'!$B$7:$AP$7</c:f>
              <c:numCache>
                <c:formatCode>General</c:formatCode>
                <c:ptCount val="4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</c:numCache>
            </c:numRef>
          </c:cat>
          <c:val>
            <c:numRef>
              <c:f>'V.7_v Skat_Q_Xelast'!$B$3:$AP$3</c:f>
              <c:numCache>
                <c:formatCode>General</c:formatCode>
                <c:ptCount val="41"/>
                <c:pt idx="0">
                  <c:v>0</c:v>
                </c:pt>
                <c:pt idx="1">
                  <c:v>0.33836442850530002</c:v>
                </c:pt>
                <c:pt idx="2">
                  <c:v>0.53708162498524725</c:v>
                </c:pt>
                <c:pt idx="3">
                  <c:v>0.53088098685190044</c:v>
                </c:pt>
                <c:pt idx="4">
                  <c:v>0.45766187260440905</c:v>
                </c:pt>
                <c:pt idx="5">
                  <c:v>0.36803854809288605</c:v>
                </c:pt>
                <c:pt idx="6">
                  <c:v>0.27238613401725509</c:v>
                </c:pt>
                <c:pt idx="7">
                  <c:v>0.17903618993904136</c:v>
                </c:pt>
                <c:pt idx="8">
                  <c:v>9.57578138419235E-2</c:v>
                </c:pt>
                <c:pt idx="9">
                  <c:v>2.7132001094654079E-2</c:v>
                </c:pt>
                <c:pt idx="10">
                  <c:v>-2.5230966676048627E-2</c:v>
                </c:pt>
                <c:pt idx="11">
                  <c:v>-6.1724715367872385E-2</c:v>
                </c:pt>
                <c:pt idx="12">
                  <c:v>-8.3937904972630761E-2</c:v>
                </c:pt>
                <c:pt idx="13">
                  <c:v>-9.4162730406621709E-2</c:v>
                </c:pt>
                <c:pt idx="14">
                  <c:v>-9.4968138557405268E-2</c:v>
                </c:pt>
                <c:pt idx="15">
                  <c:v>-8.8906997511750685E-2</c:v>
                </c:pt>
                <c:pt idx="16">
                  <c:v>-7.8348492618829368E-2</c:v>
                </c:pt>
                <c:pt idx="17">
                  <c:v>-6.5338562026406866E-2</c:v>
                </c:pt>
                <c:pt idx="18">
                  <c:v>-5.1539966054758857E-2</c:v>
                </c:pt>
                <c:pt idx="19">
                  <c:v>-3.8204147517528764E-2</c:v>
                </c:pt>
                <c:pt idx="20">
                  <c:v>-2.6193852415934415E-2</c:v>
                </c:pt>
                <c:pt idx="21">
                  <c:v>-1.6020990318010853E-2</c:v>
                </c:pt>
                <c:pt idx="22">
                  <c:v>-7.914241940787381E-3</c:v>
                </c:pt>
                <c:pt idx="23">
                  <c:v>-1.8828634740675199E-3</c:v>
                </c:pt>
                <c:pt idx="24">
                  <c:v>2.2295606874944696E-3</c:v>
                </c:pt>
                <c:pt idx="25">
                  <c:v>4.6778209446651786E-3</c:v>
                </c:pt>
                <c:pt idx="26">
                  <c:v>5.7698109754644733E-3</c:v>
                </c:pt>
                <c:pt idx="27">
                  <c:v>5.8311797087595707E-3</c:v>
                </c:pt>
                <c:pt idx="28">
                  <c:v>5.173783037659696E-3</c:v>
                </c:pt>
                <c:pt idx="29">
                  <c:v>4.0745188105484331E-3</c:v>
                </c:pt>
                <c:pt idx="30">
                  <c:v>2.763771415237315E-3</c:v>
                </c:pt>
                <c:pt idx="31">
                  <c:v>1.4209729892078471E-3</c:v>
                </c:pt>
                <c:pt idx="32">
                  <c:v>1.753431301043662E-4</c:v>
                </c:pt>
                <c:pt idx="33">
                  <c:v>-8.8968415004053725E-4</c:v>
                </c:pt>
                <c:pt idx="34">
                  <c:v>-1.7297268609994809E-3</c:v>
                </c:pt>
                <c:pt idx="35">
                  <c:v>-2.3316117718441554E-3</c:v>
                </c:pt>
                <c:pt idx="36">
                  <c:v>-2.7053604904292428E-3</c:v>
                </c:pt>
                <c:pt idx="37">
                  <c:v>-2.87668078778891E-3</c:v>
                </c:pt>
                <c:pt idx="38">
                  <c:v>-2.8804026393935978E-3</c:v>
                </c:pt>
                <c:pt idx="39">
                  <c:v>-2.7550976510193337E-3</c:v>
                </c:pt>
                <c:pt idx="40">
                  <c:v>-2.5389593406810462E-3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40-47ED-A912-5906EDF4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837624"/>
        <c:axId val="693826144"/>
      </c:lineChart>
      <c:catAx>
        <c:axId val="73689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36887360"/>
        <c:crosses val="min"/>
        <c:auto val="1"/>
        <c:lblAlgn val="ctr"/>
        <c:lblOffset val="100"/>
        <c:noMultiLvlLbl val="0"/>
      </c:catAx>
      <c:valAx>
        <c:axId val="736887360"/>
        <c:scaling>
          <c:orientation val="minMax"/>
          <c:max val="3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891624"/>
        <c:crosses val="autoZero"/>
        <c:crossBetween val="between"/>
        <c:majorUnit val="0.5"/>
      </c:valAx>
      <c:valAx>
        <c:axId val="693826144"/>
        <c:scaling>
          <c:orientation val="minMax"/>
          <c:max val="0.8"/>
          <c:min val="0"/>
        </c:scaling>
        <c:delete val="1"/>
        <c:axPos val="r"/>
        <c:numFmt formatCode="#,##0.0" sourceLinked="0"/>
        <c:majorTickMark val="out"/>
        <c:minorTickMark val="none"/>
        <c:tickLblPos val="nextTo"/>
        <c:crossAx val="693837624"/>
        <c:crosses val="max"/>
        <c:crossBetween val="between"/>
        <c:majorUnit val="0.2"/>
      </c:valAx>
      <c:catAx>
        <c:axId val="693837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382614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4594122805420352E-3"/>
          <c:y val="0.86238402612464138"/>
          <c:w val="0.99"/>
          <c:h val="0.1337400023070352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438150</xdr:colOff>
      <xdr:row>5</xdr:row>
      <xdr:rowOff>28575</xdr:rowOff>
    </xdr:from>
    <xdr:to>
      <xdr:col>15</xdr:col>
      <xdr:colOff>533400</xdr:colOff>
      <xdr:row>39</xdr:row>
      <xdr:rowOff>161925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263525</xdr:colOff>
      <xdr:row>7</xdr:row>
      <xdr:rowOff>35832</xdr:rowOff>
    </xdr:from>
    <xdr:to>
      <xdr:col>15</xdr:col>
      <xdr:colOff>187325</xdr:colOff>
      <xdr:row>41</xdr:row>
      <xdr:rowOff>169182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0.00795</cdr:y>
    </cdr:from>
    <cdr:to>
      <cdr:x>0.07904</cdr:x>
      <cdr:y>0.06797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415471</xdr:colOff>
      <xdr:row>6</xdr:row>
      <xdr:rowOff>150132</xdr:rowOff>
    </xdr:from>
    <xdr:to>
      <xdr:col>14</xdr:col>
      <xdr:colOff>331561</xdr:colOff>
      <xdr:row>41</xdr:row>
      <xdr:rowOff>92982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0.21446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18440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BNP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339725</xdr:colOff>
      <xdr:row>7</xdr:row>
      <xdr:rowOff>117475</xdr:rowOff>
    </xdr:from>
    <xdr:to>
      <xdr:col>15</xdr:col>
      <xdr:colOff>311150</xdr:colOff>
      <xdr:row>42</xdr:row>
      <xdr:rowOff>3175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0.00775</cdr:y>
    </cdr:from>
    <cdr:to>
      <cdr:x>0.07904</cdr:x>
      <cdr:y>0.06625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393700</xdr:colOff>
      <xdr:row>7</xdr:row>
      <xdr:rowOff>130175</xdr:rowOff>
    </xdr:from>
    <xdr:to>
      <xdr:col>14</xdr:col>
      <xdr:colOff>546100</xdr:colOff>
      <xdr:row>42</xdr:row>
      <xdr:rowOff>15875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0.00775</cdr:y>
    </cdr:from>
    <cdr:to>
      <cdr:x>0.07904</cdr:x>
      <cdr:y>0.06625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549835</xdr:colOff>
      <xdr:row>7</xdr:row>
      <xdr:rowOff>164353</xdr:rowOff>
    </xdr:from>
    <xdr:to>
      <xdr:col>16</xdr:col>
      <xdr:colOff>99919</xdr:colOff>
      <xdr:row>42</xdr:row>
      <xdr:rowOff>183403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0.07904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0.00791</cdr:y>
    </cdr:from>
    <cdr:to>
      <cdr:x>0.07904</cdr:x>
      <cdr:y>0.06763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437696</xdr:colOff>
      <xdr:row>6</xdr:row>
      <xdr:rowOff>115207</xdr:rowOff>
    </xdr:from>
    <xdr:to>
      <xdr:col>15</xdr:col>
      <xdr:colOff>161472</xdr:colOff>
      <xdr:row>41</xdr:row>
      <xdr:rowOff>58057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130175</xdr:colOff>
      <xdr:row>6</xdr:row>
      <xdr:rowOff>64407</xdr:rowOff>
    </xdr:from>
    <xdr:to>
      <xdr:col>14</xdr:col>
      <xdr:colOff>341085</xdr:colOff>
      <xdr:row>41</xdr:row>
      <xdr:rowOff>7257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396421</xdr:colOff>
      <xdr:row>7</xdr:row>
      <xdr:rowOff>80282</xdr:rowOff>
    </xdr:from>
    <xdr:to>
      <xdr:col>13</xdr:col>
      <xdr:colOff>406854</xdr:colOff>
      <xdr:row>42</xdr:row>
      <xdr:rowOff>23132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0.18189</cdr:x>
      <cdr:y>0.06568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313018</xdr:colOff>
      <xdr:row>7</xdr:row>
      <xdr:rowOff>189753</xdr:rowOff>
    </xdr:from>
    <xdr:to>
      <xdr:col>14</xdr:col>
      <xdr:colOff>391459</xdr:colOff>
      <xdr:row>42</xdr:row>
      <xdr:rowOff>75453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0.00775</cdr:y>
    </cdr:from>
    <cdr:to>
      <cdr:x>0.07904</cdr:x>
      <cdr:y>0.06625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469900</xdr:colOff>
      <xdr:row>8</xdr:row>
      <xdr:rowOff>104775</xdr:rowOff>
    </xdr:from>
    <xdr:to>
      <xdr:col>15</xdr:col>
      <xdr:colOff>98425</xdr:colOff>
      <xdr:row>42</xdr:row>
      <xdr:rowOff>180975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361950</xdr:colOff>
      <xdr:row>6</xdr:row>
      <xdr:rowOff>19957</xdr:rowOff>
    </xdr:from>
    <xdr:to>
      <xdr:col>15</xdr:col>
      <xdr:colOff>289832</xdr:colOff>
      <xdr:row>40</xdr:row>
      <xdr:rowOff>143782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0.00775</cdr:y>
    </cdr:from>
    <cdr:to>
      <cdr:x>0.07904</cdr:x>
      <cdr:y>0.06625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0.07908</cdr:x>
      <cdr:y>0.06578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361950</xdr:colOff>
      <xdr:row>6</xdr:row>
      <xdr:rowOff>169182</xdr:rowOff>
    </xdr:from>
    <xdr:to>
      <xdr:col>14</xdr:col>
      <xdr:colOff>167368</xdr:colOff>
      <xdr:row>41</xdr:row>
      <xdr:rowOff>112032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405946</xdr:colOff>
      <xdr:row>6</xdr:row>
      <xdr:rowOff>108857</xdr:rowOff>
    </xdr:from>
    <xdr:to>
      <xdr:col>14</xdr:col>
      <xdr:colOff>426357</xdr:colOff>
      <xdr:row>41</xdr:row>
      <xdr:rowOff>51707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352425</xdr:colOff>
      <xdr:row>6</xdr:row>
      <xdr:rowOff>45357</xdr:rowOff>
    </xdr:from>
    <xdr:to>
      <xdr:col>15</xdr:col>
      <xdr:colOff>198664</xdr:colOff>
      <xdr:row>40</xdr:row>
      <xdr:rowOff>178707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T28"/>
  <sheetViews>
    <sheetView tabSelected="1" workbookViewId="0"/>
  </sheetViews>
  <sheetFormatPr defaultRowHeight="15"/>
  <cols>
    <col min="1" max="1" width="21.7109375" style="37" customWidth="1"/>
    <col min="2" max="2" width="52.5703125" style="37" customWidth="1"/>
    <col min="3" max="16384" width="9.140625" style="37"/>
  </cols>
  <sheetData>
    <row r="1" spans="1:930" s="200" customFormat="1" ht="30" customHeight="1">
      <c r="A1" s="198" t="s">
        <v>9</v>
      </c>
      <c r="B1" s="199"/>
      <c r="C1" s="199"/>
    </row>
    <row r="2" spans="1:930" s="200" customFormat="1" ht="30" customHeight="1">
      <c r="A2" s="198" t="s">
        <v>55</v>
      </c>
      <c r="B2" s="198"/>
      <c r="C2" s="198"/>
    </row>
    <row r="3" spans="1:930" s="200" customFormat="1" ht="14.25">
      <c r="A3" s="201"/>
      <c r="B3" s="202"/>
      <c r="C3" s="202"/>
      <c r="D3" s="203"/>
      <c r="E3" s="203"/>
      <c r="F3" s="203"/>
      <c r="G3" s="203"/>
    </row>
    <row r="4" spans="1:930" s="206" customFormat="1" ht="16.5" customHeight="1">
      <c r="A4" s="204" t="s">
        <v>56</v>
      </c>
      <c r="B4" s="205"/>
      <c r="C4" s="205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03"/>
      <c r="IQ4" s="203"/>
      <c r="IR4" s="203"/>
      <c r="IS4" s="203"/>
      <c r="IT4" s="203"/>
      <c r="IU4" s="203"/>
      <c r="IV4" s="203"/>
      <c r="IW4" s="203"/>
      <c r="IX4" s="203"/>
      <c r="IY4" s="203"/>
      <c r="IZ4" s="203"/>
      <c r="JA4" s="203"/>
      <c r="JB4" s="203"/>
      <c r="JC4" s="203"/>
      <c r="JD4" s="203"/>
      <c r="JE4" s="203"/>
      <c r="JF4" s="203"/>
      <c r="JG4" s="203"/>
      <c r="JH4" s="203"/>
      <c r="JI4" s="203"/>
      <c r="JJ4" s="203"/>
      <c r="JK4" s="203"/>
      <c r="JL4" s="203"/>
      <c r="JM4" s="203"/>
      <c r="JN4" s="203"/>
      <c r="JO4" s="203"/>
      <c r="JP4" s="203"/>
      <c r="JQ4" s="203"/>
      <c r="JR4" s="203"/>
      <c r="JS4" s="203"/>
      <c r="JT4" s="203"/>
      <c r="JU4" s="203"/>
      <c r="JV4" s="203"/>
      <c r="JW4" s="203"/>
      <c r="JX4" s="203"/>
      <c r="JY4" s="203"/>
      <c r="JZ4" s="203"/>
      <c r="KA4" s="203"/>
      <c r="KB4" s="203"/>
      <c r="KC4" s="203"/>
      <c r="KD4" s="203"/>
      <c r="KE4" s="203"/>
      <c r="KF4" s="203"/>
      <c r="KG4" s="203"/>
      <c r="KH4" s="203"/>
      <c r="KI4" s="203"/>
      <c r="KJ4" s="203"/>
      <c r="KK4" s="203"/>
      <c r="KL4" s="203"/>
      <c r="KM4" s="203"/>
      <c r="KN4" s="203"/>
      <c r="KO4" s="203"/>
      <c r="KP4" s="203"/>
      <c r="KQ4" s="203"/>
      <c r="KR4" s="203"/>
      <c r="KS4" s="203"/>
      <c r="KT4" s="203"/>
      <c r="KU4" s="203"/>
      <c r="KV4" s="203"/>
      <c r="KW4" s="203"/>
      <c r="KX4" s="203"/>
      <c r="KY4" s="203"/>
      <c r="KZ4" s="203"/>
      <c r="LA4" s="203"/>
      <c r="LB4" s="203"/>
      <c r="LC4" s="203"/>
      <c r="LD4" s="203"/>
      <c r="LE4" s="203"/>
      <c r="LF4" s="203"/>
      <c r="LG4" s="203"/>
      <c r="LH4" s="203"/>
      <c r="LI4" s="203"/>
      <c r="LJ4" s="203"/>
      <c r="LK4" s="203"/>
      <c r="LL4" s="203"/>
      <c r="LM4" s="203"/>
      <c r="LN4" s="203"/>
      <c r="LO4" s="203"/>
      <c r="LP4" s="203"/>
      <c r="LQ4" s="203"/>
      <c r="LR4" s="203"/>
      <c r="LS4" s="203"/>
      <c r="LT4" s="203"/>
      <c r="LU4" s="203"/>
      <c r="LV4" s="203"/>
      <c r="LW4" s="203"/>
      <c r="LX4" s="203"/>
      <c r="LY4" s="203"/>
      <c r="LZ4" s="203"/>
      <c r="MA4" s="203"/>
      <c r="MB4" s="203"/>
      <c r="MC4" s="203"/>
      <c r="MD4" s="203"/>
      <c r="ME4" s="203"/>
      <c r="MF4" s="203"/>
      <c r="MG4" s="203"/>
      <c r="MH4" s="203"/>
      <c r="MI4" s="203"/>
      <c r="MJ4" s="203"/>
      <c r="MK4" s="203"/>
      <c r="ML4" s="203"/>
      <c r="MM4" s="203"/>
      <c r="MN4" s="203"/>
      <c r="MO4" s="203"/>
      <c r="MP4" s="203"/>
      <c r="MQ4" s="203"/>
      <c r="MR4" s="203"/>
      <c r="MS4" s="203"/>
      <c r="MT4" s="203"/>
      <c r="MU4" s="203"/>
      <c r="MV4" s="203"/>
      <c r="MW4" s="203"/>
      <c r="MX4" s="203"/>
      <c r="MY4" s="203"/>
      <c r="MZ4" s="203"/>
      <c r="NA4" s="203"/>
      <c r="NB4" s="203"/>
      <c r="NC4" s="203"/>
      <c r="ND4" s="203"/>
      <c r="NE4" s="203"/>
      <c r="NF4" s="203"/>
      <c r="NG4" s="203"/>
      <c r="NH4" s="203"/>
      <c r="NI4" s="203"/>
      <c r="NJ4" s="203"/>
      <c r="NK4" s="203"/>
      <c r="NL4" s="203"/>
      <c r="NM4" s="203"/>
      <c r="NN4" s="203"/>
      <c r="NO4" s="203"/>
      <c r="NP4" s="203"/>
      <c r="NQ4" s="203"/>
      <c r="NR4" s="203"/>
      <c r="NS4" s="203"/>
      <c r="NT4" s="203"/>
      <c r="NU4" s="203"/>
      <c r="NV4" s="203"/>
      <c r="NW4" s="203"/>
      <c r="NX4" s="203"/>
      <c r="NY4" s="203"/>
      <c r="NZ4" s="203"/>
      <c r="OA4" s="203"/>
      <c r="OB4" s="203"/>
      <c r="OC4" s="203"/>
      <c r="OD4" s="203"/>
      <c r="OE4" s="203"/>
      <c r="OF4" s="203"/>
      <c r="OG4" s="203"/>
      <c r="OH4" s="203"/>
      <c r="OI4" s="203"/>
      <c r="OJ4" s="203"/>
      <c r="OK4" s="203"/>
      <c r="OL4" s="203"/>
      <c r="OM4" s="203"/>
      <c r="ON4" s="203"/>
      <c r="OO4" s="203"/>
      <c r="OP4" s="203"/>
      <c r="OQ4" s="203"/>
      <c r="OR4" s="203"/>
      <c r="OS4" s="203"/>
      <c r="OT4" s="203"/>
      <c r="OU4" s="203"/>
      <c r="OV4" s="203"/>
      <c r="OW4" s="203"/>
      <c r="OX4" s="203"/>
      <c r="OY4" s="203"/>
      <c r="OZ4" s="203"/>
      <c r="PA4" s="203"/>
      <c r="PB4" s="203"/>
      <c r="PC4" s="203"/>
      <c r="PD4" s="203"/>
      <c r="PE4" s="203"/>
      <c r="PF4" s="203"/>
      <c r="PG4" s="203"/>
      <c r="PH4" s="203"/>
      <c r="PI4" s="203"/>
      <c r="PJ4" s="203"/>
      <c r="PK4" s="203"/>
      <c r="PL4" s="203"/>
      <c r="PM4" s="203"/>
      <c r="PN4" s="203"/>
      <c r="PO4" s="203"/>
      <c r="PP4" s="203"/>
      <c r="PQ4" s="203"/>
      <c r="PR4" s="203"/>
      <c r="PS4" s="203"/>
      <c r="PT4" s="203"/>
      <c r="PU4" s="203"/>
      <c r="PV4" s="203"/>
      <c r="PW4" s="203"/>
      <c r="PX4" s="203"/>
      <c r="PY4" s="203"/>
      <c r="PZ4" s="203"/>
      <c r="QA4" s="203"/>
      <c r="QB4" s="203"/>
      <c r="QC4" s="203"/>
      <c r="QD4" s="203"/>
      <c r="QE4" s="203"/>
      <c r="QF4" s="203"/>
      <c r="QG4" s="203"/>
      <c r="QH4" s="203"/>
      <c r="QI4" s="203"/>
      <c r="QJ4" s="203"/>
      <c r="QK4" s="203"/>
      <c r="QL4" s="203"/>
      <c r="QM4" s="203"/>
      <c r="QN4" s="203"/>
      <c r="QO4" s="203"/>
      <c r="QP4" s="203"/>
      <c r="QQ4" s="203"/>
      <c r="QR4" s="203"/>
      <c r="QS4" s="203"/>
      <c r="QT4" s="203"/>
      <c r="QU4" s="203"/>
      <c r="QV4" s="203"/>
      <c r="QW4" s="203"/>
      <c r="QX4" s="203"/>
      <c r="QY4" s="203"/>
      <c r="QZ4" s="203"/>
      <c r="RA4" s="203"/>
      <c r="RB4" s="203"/>
      <c r="RC4" s="203"/>
      <c r="RD4" s="203"/>
      <c r="RE4" s="203"/>
      <c r="RF4" s="203"/>
      <c r="RG4" s="203"/>
      <c r="RH4" s="203"/>
      <c r="RI4" s="203"/>
      <c r="RJ4" s="203"/>
      <c r="RK4" s="203"/>
      <c r="RL4" s="203"/>
      <c r="RM4" s="203"/>
      <c r="RN4" s="203"/>
      <c r="RO4" s="203"/>
      <c r="RP4" s="203"/>
      <c r="RQ4" s="203"/>
      <c r="RR4" s="203"/>
      <c r="RS4" s="203"/>
      <c r="RT4" s="203"/>
      <c r="RU4" s="203"/>
      <c r="RV4" s="203"/>
      <c r="RW4" s="203"/>
      <c r="RX4" s="203"/>
      <c r="RY4" s="203"/>
      <c r="RZ4" s="203"/>
      <c r="SA4" s="203"/>
      <c r="SB4" s="203"/>
      <c r="SC4" s="203"/>
      <c r="SD4" s="203"/>
      <c r="SE4" s="203"/>
      <c r="SF4" s="203"/>
      <c r="SG4" s="203"/>
      <c r="SH4" s="203"/>
      <c r="SI4" s="203"/>
      <c r="SJ4" s="203"/>
      <c r="SK4" s="203"/>
      <c r="SL4" s="203"/>
      <c r="SM4" s="203"/>
      <c r="SN4" s="203"/>
      <c r="SO4" s="203"/>
      <c r="SP4" s="203"/>
      <c r="SQ4" s="203"/>
      <c r="SR4" s="203"/>
      <c r="SS4" s="203"/>
      <c r="ST4" s="203"/>
      <c r="SU4" s="203"/>
      <c r="SV4" s="203"/>
      <c r="SW4" s="203"/>
      <c r="SX4" s="203"/>
      <c r="SY4" s="203"/>
      <c r="SZ4" s="203"/>
      <c r="TA4" s="203"/>
      <c r="TB4" s="203"/>
      <c r="TC4" s="203"/>
      <c r="TD4" s="203"/>
      <c r="TE4" s="203"/>
      <c r="TF4" s="203"/>
      <c r="TG4" s="203"/>
      <c r="TH4" s="203"/>
      <c r="TI4" s="203"/>
      <c r="TJ4" s="203"/>
      <c r="TK4" s="203"/>
      <c r="TL4" s="203"/>
      <c r="TM4" s="203"/>
      <c r="TN4" s="203"/>
      <c r="TO4" s="203"/>
      <c r="TP4" s="203"/>
      <c r="TQ4" s="203"/>
      <c r="TR4" s="203"/>
      <c r="TS4" s="203"/>
      <c r="TT4" s="203"/>
      <c r="TU4" s="203"/>
      <c r="TV4" s="203"/>
      <c r="TW4" s="203"/>
      <c r="TX4" s="203"/>
      <c r="TY4" s="203"/>
      <c r="TZ4" s="203"/>
      <c r="UA4" s="203"/>
      <c r="UB4" s="203"/>
      <c r="UC4" s="203"/>
      <c r="UD4" s="203"/>
      <c r="UE4" s="203"/>
      <c r="UF4" s="203"/>
      <c r="UG4" s="203"/>
      <c r="UH4" s="203"/>
      <c r="UI4" s="203"/>
      <c r="UJ4" s="203"/>
      <c r="UK4" s="203"/>
      <c r="UL4" s="203"/>
      <c r="UM4" s="203"/>
      <c r="UN4" s="203"/>
      <c r="UO4" s="203"/>
      <c r="UP4" s="203"/>
      <c r="UQ4" s="203"/>
      <c r="UR4" s="203"/>
      <c r="US4" s="203"/>
      <c r="UT4" s="203"/>
      <c r="UU4" s="203"/>
      <c r="UV4" s="203"/>
      <c r="UW4" s="203"/>
      <c r="UX4" s="203"/>
      <c r="UY4" s="203"/>
      <c r="UZ4" s="203"/>
      <c r="VA4" s="203"/>
      <c r="VB4" s="203"/>
      <c r="VC4" s="203"/>
      <c r="VD4" s="203"/>
      <c r="VE4" s="203"/>
      <c r="VF4" s="203"/>
      <c r="VG4" s="203"/>
      <c r="VH4" s="203"/>
      <c r="VI4" s="203"/>
      <c r="VJ4" s="203"/>
      <c r="VK4" s="203"/>
      <c r="VL4" s="203"/>
      <c r="VM4" s="203"/>
      <c r="VN4" s="203"/>
      <c r="VO4" s="203"/>
      <c r="VP4" s="203"/>
      <c r="VQ4" s="203"/>
      <c r="VR4" s="203"/>
      <c r="VS4" s="203"/>
      <c r="VT4" s="203"/>
      <c r="VU4" s="203"/>
      <c r="VV4" s="203"/>
      <c r="VW4" s="203"/>
      <c r="VX4" s="203"/>
      <c r="VY4" s="203"/>
      <c r="VZ4" s="203"/>
      <c r="WA4" s="203"/>
      <c r="WB4" s="203"/>
      <c r="WC4" s="203"/>
      <c r="WD4" s="203"/>
      <c r="WE4" s="203"/>
      <c r="WF4" s="203"/>
      <c r="WG4" s="203"/>
      <c r="WH4" s="203"/>
      <c r="WI4" s="203"/>
      <c r="WJ4" s="203"/>
      <c r="WK4" s="203"/>
      <c r="WL4" s="203"/>
      <c r="WM4" s="203"/>
      <c r="WN4" s="203"/>
      <c r="WO4" s="203"/>
      <c r="WP4" s="203"/>
      <c r="WQ4" s="203"/>
      <c r="WR4" s="203"/>
      <c r="WS4" s="203"/>
      <c r="WT4" s="203"/>
      <c r="WU4" s="203"/>
      <c r="WV4" s="203"/>
      <c r="WW4" s="203"/>
      <c r="WX4" s="203"/>
      <c r="WY4" s="203"/>
      <c r="WZ4" s="203"/>
      <c r="XA4" s="203"/>
      <c r="XB4" s="203"/>
      <c r="XC4" s="203"/>
      <c r="XD4" s="203"/>
      <c r="XE4" s="203"/>
      <c r="XF4" s="203"/>
      <c r="XG4" s="203"/>
      <c r="XH4" s="203"/>
      <c r="XI4" s="203"/>
      <c r="XJ4" s="203"/>
      <c r="XK4" s="203"/>
      <c r="XL4" s="203"/>
      <c r="XM4" s="203"/>
      <c r="XN4" s="203"/>
      <c r="XO4" s="203"/>
      <c r="XP4" s="203"/>
      <c r="XQ4" s="203"/>
      <c r="XR4" s="203"/>
      <c r="XS4" s="203"/>
      <c r="XT4" s="203"/>
      <c r="XU4" s="203"/>
      <c r="XV4" s="203"/>
      <c r="XW4" s="203"/>
      <c r="XX4" s="203"/>
      <c r="XY4" s="203"/>
      <c r="XZ4" s="203"/>
      <c r="YA4" s="203"/>
      <c r="YB4" s="203"/>
      <c r="YC4" s="203"/>
      <c r="YD4" s="203"/>
      <c r="YE4" s="203"/>
      <c r="YF4" s="203"/>
      <c r="YG4" s="203"/>
      <c r="YH4" s="203"/>
      <c r="YI4" s="203"/>
      <c r="YJ4" s="203"/>
      <c r="YK4" s="203"/>
      <c r="YL4" s="203"/>
      <c r="YM4" s="203"/>
      <c r="YN4" s="203"/>
      <c r="YO4" s="203"/>
      <c r="YP4" s="203"/>
      <c r="YQ4" s="203"/>
      <c r="YR4" s="203"/>
      <c r="YS4" s="203"/>
      <c r="YT4" s="203"/>
      <c r="YU4" s="203"/>
      <c r="YV4" s="203"/>
      <c r="YW4" s="203"/>
      <c r="YX4" s="203"/>
      <c r="YY4" s="203"/>
      <c r="YZ4" s="203"/>
      <c r="ZA4" s="203"/>
      <c r="ZB4" s="203"/>
      <c r="ZC4" s="203"/>
      <c r="ZD4" s="203"/>
      <c r="ZE4" s="203"/>
      <c r="ZF4" s="203"/>
      <c r="ZG4" s="203"/>
      <c r="ZH4" s="203"/>
      <c r="ZI4" s="203"/>
      <c r="ZJ4" s="203"/>
      <c r="ZK4" s="203"/>
      <c r="ZL4" s="203"/>
      <c r="ZM4" s="203"/>
      <c r="ZN4" s="203"/>
      <c r="ZO4" s="203"/>
      <c r="ZP4" s="203"/>
      <c r="ZQ4" s="203"/>
      <c r="ZR4" s="203"/>
      <c r="ZS4" s="203"/>
      <c r="ZT4" s="203"/>
      <c r="ZU4" s="203"/>
      <c r="ZV4" s="203"/>
      <c r="ZW4" s="203"/>
      <c r="ZX4" s="203"/>
      <c r="ZY4" s="203"/>
      <c r="ZZ4" s="203"/>
      <c r="AAA4" s="203"/>
      <c r="AAB4" s="203"/>
      <c r="AAC4" s="203"/>
      <c r="AAD4" s="203"/>
      <c r="AAE4" s="203"/>
      <c r="AAF4" s="203"/>
      <c r="AAG4" s="203"/>
      <c r="AAH4" s="203"/>
      <c r="AAI4" s="203"/>
      <c r="AAJ4" s="203"/>
      <c r="AAK4" s="203"/>
      <c r="AAL4" s="203"/>
      <c r="AAM4" s="203"/>
      <c r="AAN4" s="203"/>
      <c r="AAO4" s="203"/>
      <c r="AAP4" s="203"/>
      <c r="AAQ4" s="203"/>
      <c r="AAR4" s="203"/>
      <c r="AAS4" s="203"/>
      <c r="AAT4" s="203"/>
      <c r="AAU4" s="203"/>
      <c r="AAV4" s="203"/>
      <c r="AAW4" s="203"/>
      <c r="AAX4" s="203"/>
      <c r="AAY4" s="203"/>
      <c r="AAZ4" s="203"/>
      <c r="ABA4" s="203"/>
      <c r="ABB4" s="203"/>
      <c r="ABC4" s="203"/>
      <c r="ABD4" s="203"/>
      <c r="ABE4" s="203"/>
      <c r="ABF4" s="203"/>
      <c r="ABG4" s="203"/>
      <c r="ABH4" s="203"/>
      <c r="ABI4" s="203"/>
      <c r="ABJ4" s="203"/>
      <c r="ABK4" s="203"/>
      <c r="ABL4" s="203"/>
      <c r="ABM4" s="203"/>
      <c r="ABN4" s="203"/>
      <c r="ABO4" s="203"/>
      <c r="ABP4" s="203"/>
      <c r="ABQ4" s="203"/>
      <c r="ABR4" s="203"/>
      <c r="ABS4" s="203"/>
      <c r="ABT4" s="203"/>
      <c r="ABU4" s="203"/>
      <c r="ABV4" s="203"/>
      <c r="ABW4" s="203"/>
      <c r="ABX4" s="203"/>
      <c r="ABY4" s="203"/>
      <c r="ABZ4" s="203"/>
      <c r="ACA4" s="203"/>
      <c r="ACB4" s="203"/>
      <c r="ACC4" s="203"/>
      <c r="ACD4" s="203"/>
      <c r="ACE4" s="203"/>
      <c r="ACF4" s="203"/>
      <c r="ACG4" s="203"/>
      <c r="ACH4" s="203"/>
      <c r="ACI4" s="203"/>
      <c r="ACJ4" s="203"/>
      <c r="ACK4" s="203"/>
      <c r="ACL4" s="203"/>
      <c r="ACM4" s="203"/>
      <c r="ACN4" s="203"/>
      <c r="ACO4" s="203"/>
      <c r="ACP4" s="203"/>
      <c r="ACQ4" s="203"/>
      <c r="ACR4" s="203"/>
      <c r="ACS4" s="203"/>
      <c r="ACT4" s="203"/>
      <c r="ACU4" s="203"/>
      <c r="ACV4" s="203"/>
      <c r="ACW4" s="203"/>
      <c r="ACX4" s="203"/>
      <c r="ACY4" s="203"/>
      <c r="ACZ4" s="203"/>
      <c r="ADA4" s="203"/>
      <c r="ADB4" s="203"/>
      <c r="ADC4" s="203"/>
      <c r="ADD4" s="203"/>
      <c r="ADE4" s="203"/>
      <c r="ADF4" s="203"/>
      <c r="ADG4" s="203"/>
      <c r="ADH4" s="203"/>
      <c r="ADI4" s="203"/>
      <c r="ADJ4" s="203"/>
      <c r="ADK4" s="203"/>
      <c r="ADL4" s="203"/>
      <c r="ADM4" s="203"/>
      <c r="ADN4" s="203"/>
      <c r="ADO4" s="203"/>
      <c r="ADP4" s="203"/>
      <c r="ADQ4" s="203"/>
      <c r="ADR4" s="203"/>
      <c r="ADS4" s="203"/>
      <c r="ADT4" s="203"/>
      <c r="ADU4" s="203"/>
      <c r="ADV4" s="203"/>
      <c r="ADW4" s="203"/>
      <c r="ADX4" s="203"/>
      <c r="ADY4" s="203"/>
      <c r="ADZ4" s="203"/>
      <c r="AEA4" s="203"/>
      <c r="AEB4" s="203"/>
      <c r="AEC4" s="203"/>
      <c r="AED4" s="203"/>
      <c r="AEE4" s="203"/>
      <c r="AEF4" s="203"/>
      <c r="AEG4" s="203"/>
      <c r="AEH4" s="203"/>
      <c r="AEI4" s="203"/>
      <c r="AEJ4" s="203"/>
      <c r="AEK4" s="203"/>
      <c r="AEL4" s="203"/>
      <c r="AEM4" s="203"/>
      <c r="AEN4" s="203"/>
      <c r="AEO4" s="203"/>
      <c r="AEP4" s="203"/>
      <c r="AEQ4" s="203"/>
      <c r="AER4" s="203"/>
      <c r="AES4" s="203"/>
      <c r="AET4" s="203"/>
      <c r="AEU4" s="203"/>
      <c r="AEV4" s="203"/>
      <c r="AEW4" s="203"/>
      <c r="AEX4" s="203"/>
      <c r="AEY4" s="203"/>
      <c r="AEZ4" s="203"/>
      <c r="AFA4" s="203"/>
      <c r="AFB4" s="203"/>
      <c r="AFC4" s="203"/>
      <c r="AFD4" s="203"/>
      <c r="AFE4" s="203"/>
      <c r="AFF4" s="203"/>
      <c r="AFG4" s="203"/>
      <c r="AFH4" s="203"/>
      <c r="AFI4" s="203"/>
      <c r="AFJ4" s="203"/>
      <c r="AFK4" s="203"/>
      <c r="AFL4" s="203"/>
      <c r="AFM4" s="203"/>
      <c r="AFN4" s="203"/>
      <c r="AFO4" s="203"/>
      <c r="AFP4" s="203"/>
      <c r="AFQ4" s="203"/>
      <c r="AFR4" s="203"/>
      <c r="AFS4" s="203"/>
      <c r="AFT4" s="203"/>
      <c r="AFU4" s="203"/>
      <c r="AFV4" s="203"/>
      <c r="AFW4" s="203"/>
      <c r="AFX4" s="203"/>
      <c r="AFY4" s="203"/>
      <c r="AFZ4" s="203"/>
      <c r="AGA4" s="203"/>
      <c r="AGB4" s="203"/>
      <c r="AGC4" s="203"/>
      <c r="AGD4" s="203"/>
      <c r="AGE4" s="203"/>
      <c r="AGF4" s="203"/>
      <c r="AGG4" s="203"/>
      <c r="AGH4" s="203"/>
      <c r="AGI4" s="203"/>
      <c r="AGJ4" s="203"/>
      <c r="AGK4" s="203"/>
      <c r="AGL4" s="203"/>
      <c r="AGM4" s="203"/>
      <c r="AGN4" s="203"/>
      <c r="AGO4" s="203"/>
      <c r="AGP4" s="203"/>
      <c r="AGQ4" s="203"/>
      <c r="AGR4" s="203"/>
      <c r="AGS4" s="203"/>
      <c r="AGT4" s="203"/>
      <c r="AGU4" s="203"/>
      <c r="AGV4" s="203"/>
      <c r="AGW4" s="203"/>
      <c r="AGX4" s="203"/>
      <c r="AGY4" s="203"/>
      <c r="AGZ4" s="203"/>
      <c r="AHA4" s="203"/>
      <c r="AHB4" s="203"/>
      <c r="AHC4" s="203"/>
      <c r="AHD4" s="203"/>
      <c r="AHE4" s="203"/>
      <c r="AHF4" s="203"/>
      <c r="AHG4" s="203"/>
      <c r="AHH4" s="203"/>
      <c r="AHI4" s="203"/>
      <c r="AHJ4" s="203"/>
      <c r="AHK4" s="203"/>
      <c r="AHL4" s="203"/>
      <c r="AHM4" s="203"/>
      <c r="AHN4" s="203"/>
      <c r="AHO4" s="203"/>
      <c r="AHP4" s="203"/>
      <c r="AHQ4" s="203"/>
      <c r="AHR4" s="203"/>
      <c r="AHS4" s="203"/>
      <c r="AHT4" s="203"/>
      <c r="AHU4" s="203"/>
      <c r="AHV4" s="203"/>
      <c r="AHW4" s="203"/>
      <c r="AHX4" s="203"/>
      <c r="AHY4" s="203"/>
      <c r="AHZ4" s="203"/>
      <c r="AIA4" s="203"/>
      <c r="AIB4" s="203"/>
      <c r="AIC4" s="203"/>
      <c r="AID4" s="203"/>
      <c r="AIE4" s="203"/>
      <c r="AIF4" s="203"/>
      <c r="AIG4" s="203"/>
      <c r="AIH4" s="203"/>
      <c r="AII4" s="203"/>
      <c r="AIJ4" s="203"/>
      <c r="AIK4" s="203"/>
      <c r="AIL4" s="203"/>
      <c r="AIM4" s="203"/>
      <c r="AIN4" s="203"/>
      <c r="AIO4" s="203"/>
      <c r="AIP4" s="203"/>
      <c r="AIQ4" s="203"/>
      <c r="AIR4" s="203"/>
      <c r="AIS4" s="203"/>
      <c r="AIT4" s="203"/>
    </row>
    <row r="5" spans="1:930" s="206" customFormat="1" ht="16.5" customHeight="1">
      <c r="A5" s="204"/>
      <c r="B5" s="205"/>
      <c r="C5" s="205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3"/>
      <c r="IN5" s="203"/>
      <c r="IO5" s="203"/>
      <c r="IP5" s="203"/>
      <c r="IQ5" s="203"/>
      <c r="IR5" s="203"/>
      <c r="IS5" s="203"/>
      <c r="IT5" s="203"/>
      <c r="IU5" s="203"/>
      <c r="IV5" s="203"/>
      <c r="IW5" s="203"/>
      <c r="IX5" s="203"/>
      <c r="IY5" s="203"/>
      <c r="IZ5" s="203"/>
      <c r="JA5" s="203"/>
      <c r="JB5" s="203"/>
      <c r="JC5" s="203"/>
      <c r="JD5" s="203"/>
      <c r="JE5" s="203"/>
      <c r="JF5" s="203"/>
      <c r="JG5" s="203"/>
      <c r="JH5" s="203"/>
      <c r="JI5" s="203"/>
      <c r="JJ5" s="203"/>
      <c r="JK5" s="203"/>
      <c r="JL5" s="203"/>
      <c r="JM5" s="203"/>
      <c r="JN5" s="203"/>
      <c r="JO5" s="203"/>
      <c r="JP5" s="203"/>
      <c r="JQ5" s="203"/>
      <c r="JR5" s="203"/>
      <c r="JS5" s="203"/>
      <c r="JT5" s="203"/>
      <c r="JU5" s="203"/>
      <c r="JV5" s="203"/>
      <c r="JW5" s="203"/>
      <c r="JX5" s="203"/>
      <c r="JY5" s="203"/>
      <c r="JZ5" s="203"/>
      <c r="KA5" s="203"/>
      <c r="KB5" s="203"/>
      <c r="KC5" s="203"/>
      <c r="KD5" s="203"/>
      <c r="KE5" s="203"/>
      <c r="KF5" s="203"/>
      <c r="KG5" s="203"/>
      <c r="KH5" s="203"/>
      <c r="KI5" s="203"/>
      <c r="KJ5" s="203"/>
      <c r="KK5" s="203"/>
      <c r="KL5" s="203"/>
      <c r="KM5" s="203"/>
      <c r="KN5" s="203"/>
      <c r="KO5" s="203"/>
      <c r="KP5" s="203"/>
      <c r="KQ5" s="203"/>
      <c r="KR5" s="203"/>
      <c r="KS5" s="203"/>
      <c r="KT5" s="203"/>
      <c r="KU5" s="203"/>
      <c r="KV5" s="203"/>
      <c r="KW5" s="203"/>
      <c r="KX5" s="203"/>
      <c r="KY5" s="203"/>
      <c r="KZ5" s="203"/>
      <c r="LA5" s="203"/>
      <c r="LB5" s="203"/>
      <c r="LC5" s="203"/>
      <c r="LD5" s="203"/>
      <c r="LE5" s="203"/>
      <c r="LF5" s="203"/>
      <c r="LG5" s="203"/>
      <c r="LH5" s="203"/>
      <c r="LI5" s="203"/>
      <c r="LJ5" s="203"/>
      <c r="LK5" s="203"/>
      <c r="LL5" s="203"/>
      <c r="LM5" s="203"/>
      <c r="LN5" s="203"/>
      <c r="LO5" s="203"/>
      <c r="LP5" s="203"/>
      <c r="LQ5" s="203"/>
      <c r="LR5" s="203"/>
      <c r="LS5" s="203"/>
      <c r="LT5" s="203"/>
      <c r="LU5" s="203"/>
      <c r="LV5" s="203"/>
      <c r="LW5" s="203"/>
      <c r="LX5" s="203"/>
      <c r="LY5" s="203"/>
      <c r="LZ5" s="203"/>
      <c r="MA5" s="203"/>
      <c r="MB5" s="203"/>
      <c r="MC5" s="203"/>
      <c r="MD5" s="203"/>
      <c r="ME5" s="203"/>
      <c r="MF5" s="203"/>
      <c r="MG5" s="203"/>
      <c r="MH5" s="203"/>
      <c r="MI5" s="203"/>
      <c r="MJ5" s="203"/>
      <c r="MK5" s="203"/>
      <c r="ML5" s="203"/>
      <c r="MM5" s="203"/>
      <c r="MN5" s="203"/>
      <c r="MO5" s="203"/>
      <c r="MP5" s="203"/>
      <c r="MQ5" s="203"/>
      <c r="MR5" s="203"/>
      <c r="MS5" s="203"/>
      <c r="MT5" s="203"/>
      <c r="MU5" s="203"/>
      <c r="MV5" s="203"/>
      <c r="MW5" s="203"/>
      <c r="MX5" s="203"/>
      <c r="MY5" s="203"/>
      <c r="MZ5" s="203"/>
      <c r="NA5" s="203"/>
      <c r="NB5" s="203"/>
      <c r="NC5" s="203"/>
      <c r="ND5" s="203"/>
      <c r="NE5" s="203"/>
      <c r="NF5" s="203"/>
      <c r="NG5" s="203"/>
      <c r="NH5" s="203"/>
      <c r="NI5" s="203"/>
      <c r="NJ5" s="203"/>
      <c r="NK5" s="203"/>
      <c r="NL5" s="203"/>
      <c r="NM5" s="203"/>
      <c r="NN5" s="203"/>
      <c r="NO5" s="203"/>
      <c r="NP5" s="203"/>
      <c r="NQ5" s="203"/>
      <c r="NR5" s="203"/>
      <c r="NS5" s="203"/>
      <c r="NT5" s="203"/>
      <c r="NU5" s="203"/>
      <c r="NV5" s="203"/>
      <c r="NW5" s="203"/>
      <c r="NX5" s="203"/>
      <c r="NY5" s="203"/>
      <c r="NZ5" s="203"/>
      <c r="OA5" s="203"/>
      <c r="OB5" s="203"/>
      <c r="OC5" s="203"/>
      <c r="OD5" s="203"/>
      <c r="OE5" s="203"/>
      <c r="OF5" s="203"/>
      <c r="OG5" s="203"/>
      <c r="OH5" s="203"/>
      <c r="OI5" s="203"/>
      <c r="OJ5" s="203"/>
      <c r="OK5" s="203"/>
      <c r="OL5" s="203"/>
      <c r="OM5" s="203"/>
      <c r="ON5" s="203"/>
      <c r="OO5" s="203"/>
      <c r="OP5" s="203"/>
      <c r="OQ5" s="203"/>
      <c r="OR5" s="203"/>
      <c r="OS5" s="203"/>
      <c r="OT5" s="203"/>
      <c r="OU5" s="203"/>
      <c r="OV5" s="203"/>
      <c r="OW5" s="203"/>
      <c r="OX5" s="203"/>
      <c r="OY5" s="203"/>
      <c r="OZ5" s="203"/>
      <c r="PA5" s="203"/>
      <c r="PB5" s="203"/>
      <c r="PC5" s="203"/>
      <c r="PD5" s="203"/>
      <c r="PE5" s="203"/>
      <c r="PF5" s="203"/>
      <c r="PG5" s="203"/>
      <c r="PH5" s="203"/>
      <c r="PI5" s="203"/>
      <c r="PJ5" s="203"/>
      <c r="PK5" s="203"/>
      <c r="PL5" s="203"/>
      <c r="PM5" s="203"/>
      <c r="PN5" s="203"/>
      <c r="PO5" s="203"/>
      <c r="PP5" s="203"/>
      <c r="PQ5" s="203"/>
      <c r="PR5" s="203"/>
      <c r="PS5" s="203"/>
      <c r="PT5" s="203"/>
      <c r="PU5" s="203"/>
      <c r="PV5" s="203"/>
      <c r="PW5" s="203"/>
      <c r="PX5" s="203"/>
      <c r="PY5" s="203"/>
      <c r="PZ5" s="203"/>
      <c r="QA5" s="203"/>
      <c r="QB5" s="203"/>
      <c r="QC5" s="203"/>
      <c r="QD5" s="203"/>
      <c r="QE5" s="203"/>
      <c r="QF5" s="203"/>
      <c r="QG5" s="203"/>
      <c r="QH5" s="203"/>
      <c r="QI5" s="203"/>
      <c r="QJ5" s="203"/>
      <c r="QK5" s="203"/>
      <c r="QL5" s="203"/>
      <c r="QM5" s="203"/>
      <c r="QN5" s="203"/>
      <c r="QO5" s="203"/>
      <c r="QP5" s="203"/>
      <c r="QQ5" s="203"/>
      <c r="QR5" s="203"/>
      <c r="QS5" s="203"/>
      <c r="QT5" s="203"/>
      <c r="QU5" s="203"/>
      <c r="QV5" s="203"/>
      <c r="QW5" s="203"/>
      <c r="QX5" s="203"/>
      <c r="QY5" s="203"/>
      <c r="QZ5" s="203"/>
      <c r="RA5" s="203"/>
      <c r="RB5" s="203"/>
      <c r="RC5" s="203"/>
      <c r="RD5" s="203"/>
      <c r="RE5" s="203"/>
      <c r="RF5" s="203"/>
      <c r="RG5" s="203"/>
      <c r="RH5" s="203"/>
      <c r="RI5" s="203"/>
      <c r="RJ5" s="203"/>
      <c r="RK5" s="203"/>
      <c r="RL5" s="203"/>
      <c r="RM5" s="203"/>
      <c r="RN5" s="203"/>
      <c r="RO5" s="203"/>
      <c r="RP5" s="203"/>
      <c r="RQ5" s="203"/>
      <c r="RR5" s="203"/>
      <c r="RS5" s="203"/>
      <c r="RT5" s="203"/>
      <c r="RU5" s="203"/>
      <c r="RV5" s="203"/>
      <c r="RW5" s="203"/>
      <c r="RX5" s="203"/>
      <c r="RY5" s="203"/>
      <c r="RZ5" s="203"/>
      <c r="SA5" s="203"/>
      <c r="SB5" s="203"/>
      <c r="SC5" s="203"/>
      <c r="SD5" s="203"/>
      <c r="SE5" s="203"/>
      <c r="SF5" s="203"/>
      <c r="SG5" s="203"/>
      <c r="SH5" s="203"/>
      <c r="SI5" s="203"/>
      <c r="SJ5" s="203"/>
      <c r="SK5" s="203"/>
      <c r="SL5" s="203"/>
      <c r="SM5" s="203"/>
      <c r="SN5" s="203"/>
      <c r="SO5" s="203"/>
      <c r="SP5" s="203"/>
      <c r="SQ5" s="203"/>
      <c r="SR5" s="203"/>
      <c r="SS5" s="203"/>
      <c r="ST5" s="203"/>
      <c r="SU5" s="203"/>
      <c r="SV5" s="203"/>
      <c r="SW5" s="203"/>
      <c r="SX5" s="203"/>
      <c r="SY5" s="203"/>
      <c r="SZ5" s="203"/>
      <c r="TA5" s="203"/>
      <c r="TB5" s="203"/>
      <c r="TC5" s="203"/>
      <c r="TD5" s="203"/>
      <c r="TE5" s="203"/>
      <c r="TF5" s="203"/>
      <c r="TG5" s="203"/>
      <c r="TH5" s="203"/>
      <c r="TI5" s="203"/>
      <c r="TJ5" s="203"/>
      <c r="TK5" s="203"/>
      <c r="TL5" s="203"/>
      <c r="TM5" s="203"/>
      <c r="TN5" s="203"/>
      <c r="TO5" s="203"/>
      <c r="TP5" s="203"/>
      <c r="TQ5" s="203"/>
      <c r="TR5" s="203"/>
      <c r="TS5" s="203"/>
      <c r="TT5" s="203"/>
      <c r="TU5" s="203"/>
      <c r="TV5" s="203"/>
      <c r="TW5" s="203"/>
      <c r="TX5" s="203"/>
      <c r="TY5" s="203"/>
      <c r="TZ5" s="203"/>
      <c r="UA5" s="203"/>
      <c r="UB5" s="203"/>
      <c r="UC5" s="203"/>
      <c r="UD5" s="203"/>
      <c r="UE5" s="203"/>
      <c r="UF5" s="203"/>
      <c r="UG5" s="203"/>
      <c r="UH5" s="203"/>
      <c r="UI5" s="203"/>
      <c r="UJ5" s="203"/>
      <c r="UK5" s="203"/>
      <c r="UL5" s="203"/>
      <c r="UM5" s="203"/>
      <c r="UN5" s="203"/>
      <c r="UO5" s="203"/>
      <c r="UP5" s="203"/>
      <c r="UQ5" s="203"/>
      <c r="UR5" s="203"/>
      <c r="US5" s="203"/>
      <c r="UT5" s="203"/>
      <c r="UU5" s="203"/>
      <c r="UV5" s="203"/>
      <c r="UW5" s="203"/>
      <c r="UX5" s="203"/>
      <c r="UY5" s="203"/>
      <c r="UZ5" s="203"/>
      <c r="VA5" s="203"/>
      <c r="VB5" s="203"/>
      <c r="VC5" s="203"/>
      <c r="VD5" s="203"/>
      <c r="VE5" s="203"/>
      <c r="VF5" s="203"/>
      <c r="VG5" s="203"/>
      <c r="VH5" s="203"/>
      <c r="VI5" s="203"/>
      <c r="VJ5" s="203"/>
      <c r="VK5" s="203"/>
      <c r="VL5" s="203"/>
      <c r="VM5" s="203"/>
      <c r="VN5" s="203"/>
      <c r="VO5" s="203"/>
      <c r="VP5" s="203"/>
      <c r="VQ5" s="203"/>
      <c r="VR5" s="203"/>
      <c r="VS5" s="203"/>
      <c r="VT5" s="203"/>
      <c r="VU5" s="203"/>
      <c r="VV5" s="203"/>
      <c r="VW5" s="203"/>
      <c r="VX5" s="203"/>
      <c r="VY5" s="203"/>
      <c r="VZ5" s="203"/>
      <c r="WA5" s="203"/>
      <c r="WB5" s="203"/>
      <c r="WC5" s="203"/>
      <c r="WD5" s="203"/>
      <c r="WE5" s="203"/>
      <c r="WF5" s="203"/>
      <c r="WG5" s="203"/>
      <c r="WH5" s="203"/>
      <c r="WI5" s="203"/>
      <c r="WJ5" s="203"/>
      <c r="WK5" s="203"/>
      <c r="WL5" s="203"/>
      <c r="WM5" s="203"/>
      <c r="WN5" s="203"/>
      <c r="WO5" s="203"/>
      <c r="WP5" s="203"/>
      <c r="WQ5" s="203"/>
      <c r="WR5" s="203"/>
      <c r="WS5" s="203"/>
      <c r="WT5" s="203"/>
      <c r="WU5" s="203"/>
      <c r="WV5" s="203"/>
      <c r="WW5" s="203"/>
      <c r="WX5" s="203"/>
      <c r="WY5" s="203"/>
      <c r="WZ5" s="203"/>
      <c r="XA5" s="203"/>
      <c r="XB5" s="203"/>
      <c r="XC5" s="203"/>
      <c r="XD5" s="203"/>
      <c r="XE5" s="203"/>
      <c r="XF5" s="203"/>
      <c r="XG5" s="203"/>
      <c r="XH5" s="203"/>
      <c r="XI5" s="203"/>
      <c r="XJ5" s="203"/>
      <c r="XK5" s="203"/>
      <c r="XL5" s="203"/>
      <c r="XM5" s="203"/>
      <c r="XN5" s="203"/>
      <c r="XO5" s="203"/>
      <c r="XP5" s="203"/>
      <c r="XQ5" s="203"/>
      <c r="XR5" s="203"/>
      <c r="XS5" s="203"/>
      <c r="XT5" s="203"/>
      <c r="XU5" s="203"/>
      <c r="XV5" s="203"/>
      <c r="XW5" s="203"/>
      <c r="XX5" s="203"/>
      <c r="XY5" s="203"/>
      <c r="XZ5" s="203"/>
      <c r="YA5" s="203"/>
      <c r="YB5" s="203"/>
      <c r="YC5" s="203"/>
      <c r="YD5" s="203"/>
      <c r="YE5" s="203"/>
      <c r="YF5" s="203"/>
      <c r="YG5" s="203"/>
      <c r="YH5" s="203"/>
      <c r="YI5" s="203"/>
      <c r="YJ5" s="203"/>
      <c r="YK5" s="203"/>
      <c r="YL5" s="203"/>
      <c r="YM5" s="203"/>
      <c r="YN5" s="203"/>
      <c r="YO5" s="203"/>
      <c r="YP5" s="203"/>
      <c r="YQ5" s="203"/>
      <c r="YR5" s="203"/>
      <c r="YS5" s="203"/>
      <c r="YT5" s="203"/>
      <c r="YU5" s="203"/>
      <c r="YV5" s="203"/>
      <c r="YW5" s="203"/>
      <c r="YX5" s="203"/>
      <c r="YY5" s="203"/>
      <c r="YZ5" s="203"/>
      <c r="ZA5" s="203"/>
      <c r="ZB5" s="203"/>
      <c r="ZC5" s="203"/>
      <c r="ZD5" s="203"/>
      <c r="ZE5" s="203"/>
      <c r="ZF5" s="203"/>
      <c r="ZG5" s="203"/>
      <c r="ZH5" s="203"/>
      <c r="ZI5" s="203"/>
      <c r="ZJ5" s="203"/>
      <c r="ZK5" s="203"/>
      <c r="ZL5" s="203"/>
      <c r="ZM5" s="203"/>
      <c r="ZN5" s="203"/>
      <c r="ZO5" s="203"/>
      <c r="ZP5" s="203"/>
      <c r="ZQ5" s="203"/>
      <c r="ZR5" s="203"/>
      <c r="ZS5" s="203"/>
      <c r="ZT5" s="203"/>
      <c r="ZU5" s="203"/>
      <c r="ZV5" s="203"/>
      <c r="ZW5" s="203"/>
      <c r="ZX5" s="203"/>
      <c r="ZY5" s="203"/>
      <c r="ZZ5" s="203"/>
      <c r="AAA5" s="203"/>
      <c r="AAB5" s="203"/>
      <c r="AAC5" s="203"/>
      <c r="AAD5" s="203"/>
      <c r="AAE5" s="203"/>
      <c r="AAF5" s="203"/>
      <c r="AAG5" s="203"/>
      <c r="AAH5" s="203"/>
      <c r="AAI5" s="203"/>
      <c r="AAJ5" s="203"/>
      <c r="AAK5" s="203"/>
      <c r="AAL5" s="203"/>
      <c r="AAM5" s="203"/>
      <c r="AAN5" s="203"/>
      <c r="AAO5" s="203"/>
      <c r="AAP5" s="203"/>
      <c r="AAQ5" s="203"/>
      <c r="AAR5" s="203"/>
      <c r="AAS5" s="203"/>
      <c r="AAT5" s="203"/>
      <c r="AAU5" s="203"/>
      <c r="AAV5" s="203"/>
      <c r="AAW5" s="203"/>
      <c r="AAX5" s="203"/>
      <c r="AAY5" s="203"/>
      <c r="AAZ5" s="203"/>
      <c r="ABA5" s="203"/>
      <c r="ABB5" s="203"/>
      <c r="ABC5" s="203"/>
      <c r="ABD5" s="203"/>
      <c r="ABE5" s="203"/>
      <c r="ABF5" s="203"/>
      <c r="ABG5" s="203"/>
      <c r="ABH5" s="203"/>
      <c r="ABI5" s="203"/>
      <c r="ABJ5" s="203"/>
      <c r="ABK5" s="203"/>
      <c r="ABL5" s="203"/>
      <c r="ABM5" s="203"/>
      <c r="ABN5" s="203"/>
      <c r="ABO5" s="203"/>
      <c r="ABP5" s="203"/>
      <c r="ABQ5" s="203"/>
      <c r="ABR5" s="203"/>
      <c r="ABS5" s="203"/>
      <c r="ABT5" s="203"/>
      <c r="ABU5" s="203"/>
      <c r="ABV5" s="203"/>
      <c r="ABW5" s="203"/>
      <c r="ABX5" s="203"/>
      <c r="ABY5" s="203"/>
      <c r="ABZ5" s="203"/>
      <c r="ACA5" s="203"/>
      <c r="ACB5" s="203"/>
      <c r="ACC5" s="203"/>
      <c r="ACD5" s="203"/>
      <c r="ACE5" s="203"/>
      <c r="ACF5" s="203"/>
      <c r="ACG5" s="203"/>
      <c r="ACH5" s="203"/>
      <c r="ACI5" s="203"/>
      <c r="ACJ5" s="203"/>
      <c r="ACK5" s="203"/>
      <c r="ACL5" s="203"/>
      <c r="ACM5" s="203"/>
      <c r="ACN5" s="203"/>
      <c r="ACO5" s="203"/>
      <c r="ACP5" s="203"/>
      <c r="ACQ5" s="203"/>
      <c r="ACR5" s="203"/>
      <c r="ACS5" s="203"/>
      <c r="ACT5" s="203"/>
      <c r="ACU5" s="203"/>
      <c r="ACV5" s="203"/>
      <c r="ACW5" s="203"/>
      <c r="ACX5" s="203"/>
      <c r="ACY5" s="203"/>
      <c r="ACZ5" s="203"/>
      <c r="ADA5" s="203"/>
      <c r="ADB5" s="203"/>
      <c r="ADC5" s="203"/>
      <c r="ADD5" s="203"/>
      <c r="ADE5" s="203"/>
      <c r="ADF5" s="203"/>
      <c r="ADG5" s="203"/>
      <c r="ADH5" s="203"/>
      <c r="ADI5" s="203"/>
      <c r="ADJ5" s="203"/>
      <c r="ADK5" s="203"/>
      <c r="ADL5" s="203"/>
      <c r="ADM5" s="203"/>
      <c r="ADN5" s="203"/>
      <c r="ADO5" s="203"/>
      <c r="ADP5" s="203"/>
      <c r="ADQ5" s="203"/>
      <c r="ADR5" s="203"/>
      <c r="ADS5" s="203"/>
      <c r="ADT5" s="203"/>
      <c r="ADU5" s="203"/>
      <c r="ADV5" s="203"/>
      <c r="ADW5" s="203"/>
      <c r="ADX5" s="203"/>
      <c r="ADY5" s="203"/>
      <c r="ADZ5" s="203"/>
      <c r="AEA5" s="203"/>
      <c r="AEB5" s="203"/>
      <c r="AEC5" s="203"/>
      <c r="AED5" s="203"/>
      <c r="AEE5" s="203"/>
      <c r="AEF5" s="203"/>
      <c r="AEG5" s="203"/>
      <c r="AEH5" s="203"/>
      <c r="AEI5" s="203"/>
      <c r="AEJ5" s="203"/>
      <c r="AEK5" s="203"/>
      <c r="AEL5" s="203"/>
      <c r="AEM5" s="203"/>
      <c r="AEN5" s="203"/>
      <c r="AEO5" s="203"/>
      <c r="AEP5" s="203"/>
      <c r="AEQ5" s="203"/>
      <c r="AER5" s="203"/>
      <c r="AES5" s="203"/>
      <c r="AET5" s="203"/>
      <c r="AEU5" s="203"/>
      <c r="AEV5" s="203"/>
      <c r="AEW5" s="203"/>
      <c r="AEX5" s="203"/>
      <c r="AEY5" s="203"/>
      <c r="AEZ5" s="203"/>
      <c r="AFA5" s="203"/>
      <c r="AFB5" s="203"/>
      <c r="AFC5" s="203"/>
      <c r="AFD5" s="203"/>
      <c r="AFE5" s="203"/>
      <c r="AFF5" s="203"/>
      <c r="AFG5" s="203"/>
      <c r="AFH5" s="203"/>
      <c r="AFI5" s="203"/>
      <c r="AFJ5" s="203"/>
      <c r="AFK5" s="203"/>
      <c r="AFL5" s="203"/>
      <c r="AFM5" s="203"/>
      <c r="AFN5" s="203"/>
      <c r="AFO5" s="203"/>
      <c r="AFP5" s="203"/>
      <c r="AFQ5" s="203"/>
      <c r="AFR5" s="203"/>
      <c r="AFS5" s="203"/>
      <c r="AFT5" s="203"/>
      <c r="AFU5" s="203"/>
      <c r="AFV5" s="203"/>
      <c r="AFW5" s="203"/>
      <c r="AFX5" s="203"/>
      <c r="AFY5" s="203"/>
      <c r="AFZ5" s="203"/>
      <c r="AGA5" s="203"/>
      <c r="AGB5" s="203"/>
      <c r="AGC5" s="203"/>
      <c r="AGD5" s="203"/>
      <c r="AGE5" s="203"/>
      <c r="AGF5" s="203"/>
      <c r="AGG5" s="203"/>
      <c r="AGH5" s="203"/>
      <c r="AGI5" s="203"/>
      <c r="AGJ5" s="203"/>
      <c r="AGK5" s="203"/>
      <c r="AGL5" s="203"/>
      <c r="AGM5" s="203"/>
      <c r="AGN5" s="203"/>
      <c r="AGO5" s="203"/>
      <c r="AGP5" s="203"/>
      <c r="AGQ5" s="203"/>
      <c r="AGR5" s="203"/>
      <c r="AGS5" s="203"/>
      <c r="AGT5" s="203"/>
      <c r="AGU5" s="203"/>
      <c r="AGV5" s="203"/>
      <c r="AGW5" s="203"/>
      <c r="AGX5" s="203"/>
      <c r="AGY5" s="203"/>
      <c r="AGZ5" s="203"/>
      <c r="AHA5" s="203"/>
      <c r="AHB5" s="203"/>
      <c r="AHC5" s="203"/>
      <c r="AHD5" s="203"/>
      <c r="AHE5" s="203"/>
      <c r="AHF5" s="203"/>
      <c r="AHG5" s="203"/>
      <c r="AHH5" s="203"/>
      <c r="AHI5" s="203"/>
      <c r="AHJ5" s="203"/>
      <c r="AHK5" s="203"/>
      <c r="AHL5" s="203"/>
      <c r="AHM5" s="203"/>
      <c r="AHN5" s="203"/>
      <c r="AHO5" s="203"/>
      <c r="AHP5" s="203"/>
      <c r="AHQ5" s="203"/>
      <c r="AHR5" s="203"/>
      <c r="AHS5" s="203"/>
      <c r="AHT5" s="203"/>
      <c r="AHU5" s="203"/>
      <c r="AHV5" s="203"/>
      <c r="AHW5" s="203"/>
      <c r="AHX5" s="203"/>
      <c r="AHY5" s="203"/>
      <c r="AHZ5" s="203"/>
      <c r="AIA5" s="203"/>
      <c r="AIB5" s="203"/>
      <c r="AIC5" s="203"/>
      <c r="AID5" s="203"/>
      <c r="AIE5" s="203"/>
      <c r="AIF5" s="203"/>
      <c r="AIG5" s="203"/>
      <c r="AIH5" s="203"/>
      <c r="AII5" s="203"/>
      <c r="AIJ5" s="203"/>
      <c r="AIK5" s="203"/>
      <c r="AIL5" s="203"/>
      <c r="AIM5" s="203"/>
      <c r="AIN5" s="203"/>
      <c r="AIO5" s="203"/>
      <c r="AIP5" s="203"/>
      <c r="AIQ5" s="203"/>
      <c r="AIR5" s="203"/>
      <c r="AIS5" s="203"/>
      <c r="AIT5" s="203"/>
    </row>
    <row r="6" spans="1:930">
      <c r="A6" s="207" t="s">
        <v>10</v>
      </c>
      <c r="B6" s="207" t="s">
        <v>11</v>
      </c>
      <c r="C6" s="207" t="s">
        <v>12</v>
      </c>
    </row>
    <row r="7" spans="1:930">
      <c r="A7" s="212" t="s">
        <v>16</v>
      </c>
      <c r="B7" s="212" t="s">
        <v>13</v>
      </c>
      <c r="C7" s="212" t="s">
        <v>18</v>
      </c>
    </row>
    <row r="8" spans="1:930">
      <c r="A8" s="212" t="s">
        <v>17</v>
      </c>
      <c r="B8" s="212" t="s">
        <v>13</v>
      </c>
      <c r="C8" s="212" t="s">
        <v>14</v>
      </c>
    </row>
    <row r="9" spans="1:930">
      <c r="A9" s="212" t="s">
        <v>19</v>
      </c>
      <c r="B9" s="212" t="s">
        <v>13</v>
      </c>
      <c r="C9" s="212" t="s">
        <v>21</v>
      </c>
    </row>
    <row r="10" spans="1:930">
      <c r="A10" s="212" t="s">
        <v>20</v>
      </c>
      <c r="B10" s="212" t="s">
        <v>13</v>
      </c>
      <c r="C10" s="212" t="s">
        <v>22</v>
      </c>
    </row>
    <row r="11" spans="1:930">
      <c r="A11" s="212" t="s">
        <v>24</v>
      </c>
      <c r="B11" s="212" t="s">
        <v>13</v>
      </c>
      <c r="C11" s="212" t="s">
        <v>23</v>
      </c>
    </row>
    <row r="12" spans="1:930">
      <c r="A12" s="212" t="s">
        <v>25</v>
      </c>
      <c r="B12" s="212" t="s">
        <v>13</v>
      </c>
      <c r="C12" s="212" t="s">
        <v>26</v>
      </c>
    </row>
    <row r="13" spans="1:930">
      <c r="A13" s="212" t="s">
        <v>27</v>
      </c>
      <c r="B13" s="212" t="s">
        <v>13</v>
      </c>
      <c r="C13" s="212" t="s">
        <v>15</v>
      </c>
    </row>
    <row r="14" spans="1:930">
      <c r="A14" s="212" t="s">
        <v>29</v>
      </c>
      <c r="B14" s="212" t="s">
        <v>30</v>
      </c>
      <c r="C14" s="212" t="s">
        <v>18</v>
      </c>
    </row>
    <row r="15" spans="1:930">
      <c r="A15" s="212" t="s">
        <v>28</v>
      </c>
      <c r="B15" s="212" t="s">
        <v>30</v>
      </c>
      <c r="C15" s="212" t="s">
        <v>14</v>
      </c>
    </row>
    <row r="16" spans="1:930">
      <c r="A16" s="212" t="s">
        <v>31</v>
      </c>
      <c r="B16" s="212" t="s">
        <v>34</v>
      </c>
      <c r="C16" s="212" t="s">
        <v>18</v>
      </c>
    </row>
    <row r="17" spans="1:3">
      <c r="A17" s="212" t="s">
        <v>32</v>
      </c>
      <c r="B17" s="212" t="s">
        <v>34</v>
      </c>
      <c r="C17" s="212" t="s">
        <v>21</v>
      </c>
    </row>
    <row r="18" spans="1:3">
      <c r="A18" s="212" t="s">
        <v>33</v>
      </c>
      <c r="B18" s="212" t="s">
        <v>34</v>
      </c>
      <c r="C18" s="212" t="s">
        <v>14</v>
      </c>
    </row>
    <row r="19" spans="1:3">
      <c r="A19" s="212" t="s">
        <v>35</v>
      </c>
      <c r="B19" s="212" t="s">
        <v>34</v>
      </c>
      <c r="C19" s="212" t="s">
        <v>15</v>
      </c>
    </row>
    <row r="20" spans="1:3">
      <c r="A20" s="212" t="s">
        <v>37</v>
      </c>
      <c r="B20" s="212" t="s">
        <v>36</v>
      </c>
      <c r="C20" s="212" t="s">
        <v>15</v>
      </c>
    </row>
    <row r="21" spans="1:3">
      <c r="A21" s="212" t="s">
        <v>38</v>
      </c>
      <c r="B21" s="212" t="s">
        <v>36</v>
      </c>
      <c r="C21" s="212" t="s">
        <v>14</v>
      </c>
    </row>
    <row r="22" spans="1:3">
      <c r="B22" s="208"/>
      <c r="C22" s="208"/>
    </row>
    <row r="23" spans="1:3">
      <c r="B23" s="208"/>
      <c r="C23" s="208"/>
    </row>
    <row r="24" spans="1:3">
      <c r="B24" s="208"/>
      <c r="C24" s="208"/>
    </row>
    <row r="25" spans="1:3">
      <c r="B25" s="208"/>
      <c r="C25" s="208"/>
    </row>
    <row r="26" spans="1:3">
      <c r="A26" s="208"/>
      <c r="B26" s="208"/>
      <c r="C26" s="208"/>
    </row>
    <row r="27" spans="1:3">
      <c r="A27" s="208"/>
      <c r="B27" s="208"/>
      <c r="C27" s="208"/>
    </row>
    <row r="28" spans="1:3">
      <c r="A28" s="208"/>
      <c r="B28" s="208"/>
      <c r="C28" s="208"/>
    </row>
  </sheetData>
  <hyperlinks>
    <hyperlink ref="A7:C7" location="'V.1 Skat_Q'!A1" display="Figur V.1"/>
    <hyperlink ref="A8:C8" location="'V.2 Skat_LNAP'!A1" display="Figur V.2"/>
    <hyperlink ref="A9:C9" location="'V.3_v Skat_FE'!A1" display="Figur V.3, venstre"/>
    <hyperlink ref="A10:C10" location="'V.3_h Skat_FCP'!A1" display="Figur V.3, højre"/>
    <hyperlink ref="A11:C11" location="'V.4 Skat_FY'!A1" display="Figur V.4"/>
    <hyperlink ref="A12:C12" location="'V.5 Skat_VYFHPB'!A1" display="Figur V.5"/>
    <hyperlink ref="A13:C13" location="'V.6 Skat_TFOPNY'!A1" display="Figur V.6"/>
    <hyperlink ref="A14:C14" location="'V.7_v Skat_Q_Xelast'!A1" display="Figur V.7, venstre"/>
    <hyperlink ref="A15:C15" location="'V.7_h Skat_LNAP_Xelast'!A1" display="Figur V.7, højre"/>
    <hyperlink ref="A16:C16" location="'V.8 Ua_Q'!A1" display="Figur V.8"/>
    <hyperlink ref="A17:C17" location="'V.9_v Ua_FE'!A1" display="Figur V.9, venstre"/>
    <hyperlink ref="A18:C18" location="'V.9_h Ua_LNAP'!A1" display="Figur V.9, højre"/>
    <hyperlink ref="A19:C19" location="'V.10 Ua_TFOPNY'!A1" display="Figur V.10"/>
    <hyperlink ref="A20:C20" location="'V.11_v Ua_Qskala'!A1" display="Figur V.11. venstre"/>
    <hyperlink ref="A21:C21" location="'V.11_v Ua_LNAPskala'!A1" display="Figur V.11, højr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"/>
  <sheetViews>
    <sheetView zoomScale="75" zoomScaleNormal="75" workbookViewId="0"/>
  </sheetViews>
  <sheetFormatPr defaultRowHeight="15"/>
  <cols>
    <col min="1" max="1" width="32" customWidth="1"/>
  </cols>
  <sheetData>
    <row r="1" spans="1:74" s="37" customFormat="1" ht="36.75" customHeight="1">
      <c r="A1" s="209" t="s">
        <v>39</v>
      </c>
      <c r="C1" s="210" t="s">
        <v>48</v>
      </c>
      <c r="D1" s="210"/>
      <c r="E1" s="210"/>
      <c r="F1" s="210"/>
      <c r="G1" s="210"/>
      <c r="H1" s="210"/>
    </row>
    <row r="2" spans="1:74">
      <c r="A2" s="196"/>
      <c r="B2" s="196">
        <v>2029</v>
      </c>
      <c r="C2" s="196">
        <v>2030</v>
      </c>
      <c r="D2" s="196">
        <v>2031</v>
      </c>
      <c r="E2" s="196">
        <v>2032</v>
      </c>
      <c r="F2" s="196">
        <v>2033</v>
      </c>
      <c r="G2" s="196">
        <v>2034</v>
      </c>
      <c r="H2" s="196">
        <v>2035</v>
      </c>
      <c r="I2" s="196">
        <v>2036</v>
      </c>
      <c r="J2" s="196">
        <v>2037</v>
      </c>
      <c r="K2" s="196">
        <v>2038</v>
      </c>
      <c r="L2" s="196">
        <v>2039</v>
      </c>
      <c r="M2" s="196">
        <v>2040</v>
      </c>
      <c r="N2" s="196">
        <v>2041</v>
      </c>
      <c r="O2" s="196">
        <v>2042</v>
      </c>
      <c r="P2" s="196">
        <v>2043</v>
      </c>
      <c r="Q2" s="196">
        <v>2044</v>
      </c>
      <c r="R2" s="196">
        <v>2045</v>
      </c>
      <c r="S2" s="196">
        <v>2046</v>
      </c>
      <c r="T2" s="196">
        <v>2047</v>
      </c>
      <c r="U2" s="196">
        <v>2048</v>
      </c>
      <c r="V2" s="196">
        <v>2049</v>
      </c>
      <c r="W2" s="196">
        <v>2050</v>
      </c>
      <c r="X2" s="196">
        <v>2051</v>
      </c>
      <c r="Y2" s="196">
        <v>2052</v>
      </c>
      <c r="Z2" s="196">
        <v>2053</v>
      </c>
      <c r="AA2" s="196">
        <v>2054</v>
      </c>
      <c r="AB2" s="196">
        <v>2055</v>
      </c>
      <c r="AC2" s="196">
        <v>2056</v>
      </c>
      <c r="AD2" s="196">
        <v>2057</v>
      </c>
      <c r="AE2" s="196">
        <v>2058</v>
      </c>
      <c r="AF2" s="196">
        <v>2059</v>
      </c>
      <c r="AG2" s="196">
        <v>2060</v>
      </c>
      <c r="AH2" s="196">
        <v>2061</v>
      </c>
      <c r="AI2" s="196">
        <v>2062</v>
      </c>
      <c r="AJ2" s="196">
        <v>2063</v>
      </c>
      <c r="AK2" s="196">
        <v>2064</v>
      </c>
      <c r="AL2" s="196">
        <v>2065</v>
      </c>
      <c r="AM2" s="196">
        <v>2066</v>
      </c>
      <c r="AN2" s="196">
        <v>2067</v>
      </c>
      <c r="AO2" s="196">
        <v>2068</v>
      </c>
      <c r="AP2" s="196">
        <v>2069</v>
      </c>
      <c r="AQ2" s="196">
        <v>2070</v>
      </c>
      <c r="AR2" s="196">
        <v>2071</v>
      </c>
      <c r="AS2" s="196">
        <v>2072</v>
      </c>
      <c r="AT2" s="196">
        <v>2073</v>
      </c>
      <c r="AU2" s="196">
        <v>2074</v>
      </c>
      <c r="AV2" s="196">
        <v>2075</v>
      </c>
      <c r="AW2" s="196">
        <v>2076</v>
      </c>
      <c r="AX2" s="196">
        <v>2077</v>
      </c>
      <c r="AY2" s="196">
        <v>2078</v>
      </c>
      <c r="AZ2" s="196">
        <v>2079</v>
      </c>
      <c r="BA2" s="196">
        <v>2080</v>
      </c>
      <c r="BB2" s="196">
        <v>2081</v>
      </c>
      <c r="BC2" s="196">
        <v>2082</v>
      </c>
      <c r="BD2" s="196">
        <v>2083</v>
      </c>
      <c r="BE2" s="196">
        <v>2084</v>
      </c>
      <c r="BF2" s="196">
        <v>2085</v>
      </c>
      <c r="BG2" s="196">
        <v>2086</v>
      </c>
      <c r="BH2" s="196">
        <v>2087</v>
      </c>
      <c r="BI2" s="196">
        <v>2088</v>
      </c>
      <c r="BJ2" s="196">
        <v>2089</v>
      </c>
      <c r="BK2" s="196">
        <v>2090</v>
      </c>
      <c r="BL2" s="196">
        <v>2091</v>
      </c>
      <c r="BM2" s="196">
        <v>2092</v>
      </c>
      <c r="BN2" s="196">
        <v>2093</v>
      </c>
      <c r="BO2" s="196">
        <v>2094</v>
      </c>
      <c r="BP2" s="196">
        <v>2095</v>
      </c>
      <c r="BQ2" s="196">
        <v>2096</v>
      </c>
      <c r="BR2" s="196">
        <v>2097</v>
      </c>
      <c r="BS2" s="196">
        <v>2098</v>
      </c>
      <c r="BT2" s="196">
        <v>2099</v>
      </c>
      <c r="BV2" s="37" t="s">
        <v>0</v>
      </c>
    </row>
    <row r="3" spans="1:74">
      <c r="A3" s="188" t="s">
        <v>1</v>
      </c>
      <c r="B3" s="189">
        <v>0</v>
      </c>
      <c r="C3" s="189">
        <v>7.7026258014933902E-2</v>
      </c>
      <c r="D3" s="189">
        <v>0.27821970104158211</v>
      </c>
      <c r="E3" s="189">
        <v>0.5532178362165574</v>
      </c>
      <c r="F3" s="189">
        <v>0.84379323665291217</v>
      </c>
      <c r="G3" s="189">
        <v>1.1144766449414867</v>
      </c>
      <c r="H3" s="189">
        <v>1.3460874628470343</v>
      </c>
      <c r="I3" s="189">
        <v>1.5293838775300994</v>
      </c>
      <c r="J3" s="189">
        <v>1.6622786199998796</v>
      </c>
      <c r="K3" s="189">
        <v>1.7478884381041171</v>
      </c>
      <c r="L3" s="189">
        <v>1.7926127721187068</v>
      </c>
      <c r="M3" s="189">
        <v>1.8044967200987694</v>
      </c>
      <c r="N3" s="189">
        <v>1.7919862391334362</v>
      </c>
      <c r="O3" s="189">
        <v>1.7630745676946891</v>
      </c>
      <c r="P3" s="189">
        <v>1.7247678841505687</v>
      </c>
      <c r="Q3" s="189">
        <v>1.6827916435320001</v>
      </c>
      <c r="R3" s="189">
        <v>1.6415169800928942</v>
      </c>
      <c r="S3" s="189">
        <v>1.6040134325783661</v>
      </c>
      <c r="T3" s="189">
        <v>1.5721741989626059</v>
      </c>
      <c r="U3" s="189">
        <v>1.5469050680708696</v>
      </c>
      <c r="V3" s="189">
        <v>1.5283379940541852</v>
      </c>
      <c r="W3" s="189">
        <v>1.51604333039006</v>
      </c>
      <c r="X3" s="189">
        <v>1.5092249450429529</v>
      </c>
      <c r="Y3" s="189">
        <v>1.5068866011426429</v>
      </c>
      <c r="Z3" s="189">
        <v>1.5079653470794652</v>
      </c>
      <c r="AA3" s="189">
        <v>1.5114343216873882</v>
      </c>
      <c r="AB3" s="189">
        <v>1.5163715224616015</v>
      </c>
      <c r="AC3" s="189">
        <v>1.5220010273199192</v>
      </c>
      <c r="AD3" s="189">
        <v>1.5277124329398983</v>
      </c>
      <c r="AE3" s="189">
        <v>1.5330614775356022</v>
      </c>
      <c r="AF3" s="189">
        <v>1.5377573933895938</v>
      </c>
      <c r="AG3" s="189">
        <v>1.5416418402505849</v>
      </c>
      <c r="AH3" s="189">
        <v>1.5446635123678831</v>
      </c>
      <c r="AI3" s="189">
        <v>1.5468516500277696</v>
      </c>
      <c r="AJ3" s="189">
        <v>1.5482908441920351</v>
      </c>
      <c r="AK3" s="189">
        <v>1.5490987368365516</v>
      </c>
      <c r="AL3" s="189">
        <v>1.5494075304575361</v>
      </c>
      <c r="AM3" s="189">
        <v>1.5493496572633658</v>
      </c>
      <c r="AN3" s="189">
        <v>1.5490475312188501</v>
      </c>
      <c r="AO3" s="189">
        <v>1.5486070086517589</v>
      </c>
      <c r="AP3" s="189">
        <v>1.5481140011473604</v>
      </c>
      <c r="AQ3" s="189">
        <v>1.5476335987296697</v>
      </c>
      <c r="AR3" s="189">
        <v>1.5472110505584169</v>
      </c>
      <c r="AS3" s="189">
        <v>1.5468739936811193</v>
      </c>
      <c r="AT3" s="189">
        <v>1.546635398677676</v>
      </c>
      <c r="AU3" s="189">
        <v>1.5464967981282829</v>
      </c>
      <c r="AV3" s="189">
        <v>1.5464514667240747</v>
      </c>
      <c r="AW3" s="189">
        <v>1.5464873208596908</v>
      </c>
      <c r="AX3" s="189">
        <v>1.5465893958721111</v>
      </c>
      <c r="AY3" s="189">
        <v>1.5467418250843412</v>
      </c>
      <c r="AZ3" s="189">
        <v>1.5469293173560938</v>
      </c>
      <c r="BA3" s="189">
        <v>1.5471381641152027</v>
      </c>
      <c r="BB3" s="189">
        <v>1.5473568300417684</v>
      </c>
      <c r="BC3" s="189">
        <v>1.5475762034322882</v>
      </c>
      <c r="BD3" s="189">
        <v>1.5477895873506897</v>
      </c>
      <c r="BE3" s="189">
        <v>1.5479925026398611</v>
      </c>
      <c r="BF3" s="189">
        <v>1.5481823777492743</v>
      </c>
      <c r="BG3" s="189">
        <v>1.548358183167764</v>
      </c>
      <c r="BH3" s="189">
        <v>1.5485200517292297</v>
      </c>
      <c r="BI3" s="189">
        <v>1.5486689196271941</v>
      </c>
      <c r="BJ3" s="189">
        <v>1.5488062117326784</v>
      </c>
      <c r="BK3" s="189">
        <v>1.5489335788852809</v>
      </c>
      <c r="BL3" s="189">
        <v>1.5490526966230211</v>
      </c>
      <c r="BM3" s="189">
        <v>1.5491651238713544</v>
      </c>
      <c r="BN3" s="189">
        <v>1.5492722122028457</v>
      </c>
      <c r="BO3" s="189">
        <v>1.5493750589261168</v>
      </c>
      <c r="BP3" s="189">
        <v>1.5494744951702444</v>
      </c>
      <c r="BQ3" s="189">
        <v>1.5495711005443669</v>
      </c>
      <c r="BR3" s="189">
        <v>1.5496652321315141</v>
      </c>
      <c r="BS3" s="189">
        <v>1.54975706454481</v>
      </c>
      <c r="BT3" s="190">
        <v>1.549846635092722</v>
      </c>
      <c r="BV3" s="110">
        <f>AVERAGE(AZ3:BT3)</f>
        <v>1.5486395974730627</v>
      </c>
    </row>
    <row r="4" spans="1:74">
      <c r="A4" s="194" t="s">
        <v>2</v>
      </c>
      <c r="B4">
        <v>0</v>
      </c>
      <c r="C4">
        <v>6.066479820994175E-2</v>
      </c>
      <c r="D4">
        <v>0.20642119108669199</v>
      </c>
      <c r="E4">
        <v>0.40570352945841215</v>
      </c>
      <c r="F4">
        <v>0.64717347892020438</v>
      </c>
      <c r="G4">
        <v>0.91826559334140523</v>
      </c>
      <c r="H4">
        <v>1.2059556974217234</v>
      </c>
      <c r="I4">
        <v>1.4983328248643568</v>
      </c>
      <c r="J4">
        <v>1.7849485939636089</v>
      </c>
      <c r="K4">
        <v>2.0569786459787576</v>
      </c>
      <c r="L4">
        <v>2.3072861954450241</v>
      </c>
      <c r="M4">
        <v>2.5303952725399537</v>
      </c>
      <c r="N4">
        <v>2.7224044805880698</v>
      </c>
      <c r="O4">
        <v>2.8808606412825455</v>
      </c>
      <c r="P4">
        <v>3.0046088734904552</v>
      </c>
      <c r="Q4">
        <v>3.0936266544854041</v>
      </c>
      <c r="R4">
        <v>3.1488548254657189</v>
      </c>
      <c r="S4">
        <v>3.1720281408499362</v>
      </c>
      <c r="T4">
        <v>3.1655120329204367</v>
      </c>
      <c r="U4">
        <v>3.1321491497304121</v>
      </c>
      <c r="V4">
        <v>3.0751194213896493</v>
      </c>
      <c r="W4">
        <v>2.9978125597905692</v>
      </c>
      <c r="X4">
        <v>2.9037165477300952</v>
      </c>
      <c r="Y4">
        <v>2.7963210870567856</v>
      </c>
      <c r="Z4">
        <v>2.679035963332943</v>
      </c>
      <c r="AA4">
        <v>2.5551238207530469</v>
      </c>
      <c r="AB4">
        <v>2.4276463061647657</v>
      </c>
      <c r="AC4">
        <v>2.2994228049893151</v>
      </c>
      <c r="AD4">
        <v>2.1729999420225132</v>
      </c>
      <c r="AE4">
        <v>2.0506310876485578</v>
      </c>
      <c r="AF4">
        <v>1.9342649411531188</v>
      </c>
      <c r="AG4">
        <v>1.8255414684317905</v>
      </c>
      <c r="AH4">
        <v>1.7257944115584456</v>
      </c>
      <c r="AI4">
        <v>1.6360593023291736</v>
      </c>
      <c r="AJ4">
        <v>1.5570858465907778</v>
      </c>
      <c r="AK4">
        <v>1.4893541976315872</v>
      </c>
      <c r="AL4">
        <v>1.4330941596042646</v>
      </c>
      <c r="AM4">
        <v>1.3883064373043874</v>
      </c>
      <c r="AN4">
        <v>1.3547855808512921</v>
      </c>
      <c r="AO4">
        <v>1.3321439770064503</v>
      </c>
      <c r="AP4">
        <v>1.3198363844270311</v>
      </c>
      <c r="AQ4">
        <v>1.3171846206718962</v>
      </c>
      <c r="AR4">
        <v>1.3234019202439828</v>
      </c>
      <c r="AS4">
        <v>1.3376166717533389</v>
      </c>
      <c r="AT4">
        <v>1.3588953082330768</v>
      </c>
      <c r="AU4">
        <v>1.3862640036114149</v>
      </c>
      <c r="AV4">
        <v>1.4187289773625933</v>
      </c>
      <c r="AW4">
        <v>1.4552952502630445</v>
      </c>
      <c r="AX4">
        <v>1.4949836865193245</v>
      </c>
      <c r="AY4">
        <v>1.5368462390113136</v>
      </c>
      <c r="AZ4">
        <v>1.5799792944685809</v>
      </c>
      <c r="BA4">
        <v>1.6235351194373582</v>
      </c>
      <c r="BB4">
        <v>1.6667313185578125</v>
      </c>
      <c r="BC4">
        <v>1.7088584341452995</v>
      </c>
      <c r="BD4">
        <v>1.7492856816058167</v>
      </c>
      <c r="BE4">
        <v>1.7874648316334119</v>
      </c>
      <c r="BF4">
        <v>1.8229324079276799</v>
      </c>
      <c r="BG4">
        <v>1.8553102841987412</v>
      </c>
      <c r="BH4">
        <v>1.8843048274843177</v>
      </c>
      <c r="BI4">
        <v>1.9097046976359611</v>
      </c>
      <c r="BJ4">
        <v>1.9313774246489279</v>
      </c>
      <c r="BK4">
        <v>1.9492650254168131</v>
      </c>
      <c r="BL4">
        <v>1.9633787212828935</v>
      </c>
      <c r="BM4">
        <v>1.9737929604661364</v>
      </c>
      <c r="BN4">
        <v>1.9806388648495599</v>
      </c>
      <c r="BO4">
        <v>1.9840973147594587</v>
      </c>
      <c r="BP4">
        <v>1.98439178750629</v>
      </c>
      <c r="BQ4">
        <v>1.9817810547448023</v>
      </c>
      <c r="BR4">
        <v>1.9765519137664223</v>
      </c>
      <c r="BS4">
        <v>1.9690120562602331</v>
      </c>
      <c r="BT4" s="195">
        <v>1.9594832000747742</v>
      </c>
      <c r="BV4" s="110">
        <f t="shared" ref="BV4:BV6" si="0">AVERAGE(AZ4:BT4)</f>
        <v>1.8686608200414898</v>
      </c>
    </row>
    <row r="5" spans="1:74">
      <c r="A5" s="194" t="s">
        <v>3</v>
      </c>
      <c r="B5">
        <v>0</v>
      </c>
      <c r="C5">
        <v>0.32821225035200019</v>
      </c>
      <c r="D5">
        <v>0.69609730588606755</v>
      </c>
      <c r="E5">
        <v>0.94962354951713124</v>
      </c>
      <c r="F5">
        <v>1.0780614355393014</v>
      </c>
      <c r="G5">
        <v>1.1190221645938525</v>
      </c>
      <c r="H5">
        <v>1.1099834094084216</v>
      </c>
      <c r="I5">
        <v>1.0758478979115305</v>
      </c>
      <c r="J5">
        <v>1.0312019832326547</v>
      </c>
      <c r="K5">
        <v>0.9844126647043705</v>
      </c>
      <c r="L5">
        <v>0.94061221919394811</v>
      </c>
      <c r="M5">
        <v>0.90277304635635325</v>
      </c>
      <c r="N5">
        <v>0.8724384387654549</v>
      </c>
      <c r="O5">
        <v>0.8499628558515715</v>
      </c>
      <c r="P5">
        <v>0.83454438176275847</v>
      </c>
      <c r="Q5">
        <v>0.8248542509514456</v>
      </c>
      <c r="R5">
        <v>0.81945688355531399</v>
      </c>
      <c r="S5">
        <v>0.81729399583247986</v>
      </c>
      <c r="T5">
        <v>0.81754870600603269</v>
      </c>
      <c r="U5">
        <v>0.81934975073703065</v>
      </c>
      <c r="V5">
        <v>0.82193267184531571</v>
      </c>
      <c r="W5">
        <v>0.82471270057045132</v>
      </c>
      <c r="X5">
        <v>0.82739307003414364</v>
      </c>
      <c r="Y5">
        <v>0.82974728020814847</v>
      </c>
      <c r="Z5">
        <v>0.83165911638003465</v>
      </c>
      <c r="AA5">
        <v>0.83318511790255734</v>
      </c>
      <c r="AB5">
        <v>0.83445831486899102</v>
      </c>
      <c r="AC5">
        <v>0.83581267887864463</v>
      </c>
      <c r="AD5">
        <v>0.83755412768899973</v>
      </c>
      <c r="AE5">
        <v>0.83975531499909106</v>
      </c>
      <c r="AF5">
        <v>0.84237492484622312</v>
      </c>
      <c r="AG5">
        <v>0.84533438385774318</v>
      </c>
      <c r="AH5">
        <v>0.84873216299621301</v>
      </c>
      <c r="AI5">
        <v>0.8525708855090075</v>
      </c>
      <c r="AJ5">
        <v>0.85677225849563055</v>
      </c>
      <c r="AK5">
        <v>0.86120890666419037</v>
      </c>
      <c r="AL5">
        <v>0.86576155111313113</v>
      </c>
      <c r="AM5">
        <v>0.87048289692417402</v>
      </c>
      <c r="AN5">
        <v>0.87532087373818346</v>
      </c>
      <c r="AO5">
        <v>0.88015421253131443</v>
      </c>
      <c r="AP5">
        <v>0.88484205521552894</v>
      </c>
      <c r="AQ5">
        <v>0.88927079351954763</v>
      </c>
      <c r="AR5">
        <v>0.89356146369823364</v>
      </c>
      <c r="AS5">
        <v>0.89774451084829732</v>
      </c>
      <c r="AT5">
        <v>0.90177594709881514</v>
      </c>
      <c r="AU5">
        <v>0.90558275092167406</v>
      </c>
      <c r="AV5">
        <v>0.909126604834265</v>
      </c>
      <c r="AW5">
        <v>0.9125541883444388</v>
      </c>
      <c r="AX5">
        <v>0.91591763220990607</v>
      </c>
      <c r="AY5">
        <v>0.91917813395259174</v>
      </c>
      <c r="AZ5">
        <v>0.92223931617807509</v>
      </c>
      <c r="BA5">
        <v>0.92498417446855719</v>
      </c>
      <c r="BB5">
        <v>0.92745988112359345</v>
      </c>
      <c r="BC5">
        <v>0.92958889495282637</v>
      </c>
      <c r="BD5">
        <v>0.93121985908952709</v>
      </c>
      <c r="BE5">
        <v>0.93220340699293747</v>
      </c>
      <c r="BF5">
        <v>0.9324523838696086</v>
      </c>
      <c r="BG5">
        <v>0.93208944018661199</v>
      </c>
      <c r="BH5">
        <v>0.93118962741363109</v>
      </c>
      <c r="BI5">
        <v>0.92980081598985631</v>
      </c>
      <c r="BJ5">
        <v>0.92799742296514331</v>
      </c>
      <c r="BK5">
        <v>0.92587419573206819</v>
      </c>
      <c r="BL5">
        <v>0.92366232268845661</v>
      </c>
      <c r="BM5">
        <v>0.9214527139798534</v>
      </c>
      <c r="BN5">
        <v>0.91929439564877313</v>
      </c>
      <c r="BO5">
        <v>0.91719201724844712</v>
      </c>
      <c r="BP5">
        <v>0.91515716071999265</v>
      </c>
      <c r="BQ5">
        <v>0.91336660552117088</v>
      </c>
      <c r="BR5">
        <v>0.91189845301231642</v>
      </c>
      <c r="BS5">
        <v>0.91076098940878758</v>
      </c>
      <c r="BT5" s="195">
        <v>0.90987211423607661</v>
      </c>
      <c r="BV5" s="110">
        <f t="shared" si="0"/>
        <v>0.92332172340125296</v>
      </c>
    </row>
    <row r="6" spans="1:74">
      <c r="A6" s="191" t="s">
        <v>4</v>
      </c>
      <c r="B6" s="192">
        <v>0</v>
      </c>
      <c r="C6" s="192">
        <v>7.7032188461911844E-2</v>
      </c>
      <c r="D6" s="192">
        <v>0.25711606897635964</v>
      </c>
      <c r="E6" s="192">
        <v>0.48421962085682946</v>
      </c>
      <c r="F6" s="192">
        <v>0.72116792047551836</v>
      </c>
      <c r="G6" s="192">
        <v>0.94627072909299059</v>
      </c>
      <c r="H6" s="192">
        <v>1.142645567586742</v>
      </c>
      <c r="I6" s="192">
        <v>1.2988685810193967</v>
      </c>
      <c r="J6" s="192">
        <v>1.410096056865906</v>
      </c>
      <c r="K6" s="192">
        <v>1.477148425053354</v>
      </c>
      <c r="L6" s="192">
        <v>1.5048747056781497</v>
      </c>
      <c r="M6" s="192">
        <v>1.5005803346116675</v>
      </c>
      <c r="N6" s="192">
        <v>1.4726864198276512</v>
      </c>
      <c r="O6" s="192">
        <v>1.4296560016760607</v>
      </c>
      <c r="P6" s="192">
        <v>1.379206202114247</v>
      </c>
      <c r="Q6" s="192">
        <v>1.3277994800875437</v>
      </c>
      <c r="R6" s="192">
        <v>1.2803823240069789</v>
      </c>
      <c r="S6" s="192">
        <v>1.2403262441280205</v>
      </c>
      <c r="T6" s="192">
        <v>1.2095219064474083</v>
      </c>
      <c r="U6" s="192">
        <v>1.1885784593710369</v>
      </c>
      <c r="V6" s="192">
        <v>1.1770842986891683</v>
      </c>
      <c r="W6" s="192">
        <v>1.1738919531128156</v>
      </c>
      <c r="X6" s="192">
        <v>1.1773971410232509</v>
      </c>
      <c r="Y6" s="192">
        <v>1.1857897414849994</v>
      </c>
      <c r="Z6" s="192">
        <v>1.1972621302932307</v>
      </c>
      <c r="AA6" s="192">
        <v>1.2101671116982349</v>
      </c>
      <c r="AB6" s="192">
        <v>1.2231237329999534</v>
      </c>
      <c r="AC6" s="192">
        <v>1.2350742780157464</v>
      </c>
      <c r="AD6" s="192">
        <v>1.2452991521499035</v>
      </c>
      <c r="AE6" s="192">
        <v>1.2533984489548677</v>
      </c>
      <c r="AF6" s="192">
        <v>1.259249871554835</v>
      </c>
      <c r="AG6" s="192">
        <v>1.2629523877851989</v>
      </c>
      <c r="AH6" s="192">
        <v>1.2647641286362088</v>
      </c>
      <c r="AI6" s="192">
        <v>1.2650414327491699</v>
      </c>
      <c r="AJ6" s="192">
        <v>1.2641840506992574</v>
      </c>
      <c r="AK6" s="192">
        <v>1.2625898805471714</v>
      </c>
      <c r="AL6" s="192">
        <v>1.2606208924769158</v>
      </c>
      <c r="AM6" s="192">
        <v>1.2585804891050323</v>
      </c>
      <c r="AN6" s="192">
        <v>1.256701520505854</v>
      </c>
      <c r="AO6" s="192">
        <v>1.2551433704353521</v>
      </c>
      <c r="AP6" s="192">
        <v>1.2539961552874956</v>
      </c>
      <c r="AQ6" s="192">
        <v>1.2532899533804098</v>
      </c>
      <c r="AR6" s="192">
        <v>1.2530070178454089</v>
      </c>
      <c r="AS6" s="192">
        <v>1.2530951795210798</v>
      </c>
      <c r="AT6" s="192">
        <v>1.2534809774285227</v>
      </c>
      <c r="AU6" s="192">
        <v>1.2540814347840712</v>
      </c>
      <c r="AV6" s="192">
        <v>1.2548137803035653</v>
      </c>
      <c r="AW6" s="192">
        <v>1.2556027652762092</v>
      </c>
      <c r="AX6" s="192">
        <v>1.2563855206404684</v>
      </c>
      <c r="AY6" s="192">
        <v>1.2571141306570999</v>
      </c>
      <c r="AZ6" s="192">
        <v>1.2577562546383092</v>
      </c>
      <c r="BA6" s="192">
        <v>1.2582942196981195</v>
      </c>
      <c r="BB6" s="192">
        <v>1.2587230395760374</v>
      </c>
      <c r="BC6" s="192">
        <v>1.2590477938670075</v>
      </c>
      <c r="BD6" s="192">
        <v>1.2592807585271704</v>
      </c>
      <c r="BE6" s="192">
        <v>1.2594386005933433</v>
      </c>
      <c r="BF6" s="192">
        <v>1.2595398705497862</v>
      </c>
      <c r="BG6" s="192">
        <v>1.2596029379910112</v>
      </c>
      <c r="BH6" s="192">
        <v>1.2596444426293818</v>
      </c>
      <c r="BI6" s="192">
        <v>1.2596782760001979</v>
      </c>
      <c r="BJ6" s="192">
        <v>1.2597150530064383</v>
      </c>
      <c r="BK6" s="192">
        <v>1.259762004550713</v>
      </c>
      <c r="BL6" s="192">
        <v>1.2598231842491092</v>
      </c>
      <c r="BM6" s="192">
        <v>1.2598999072978456</v>
      </c>
      <c r="BN6" s="192">
        <v>1.2599913266236218</v>
      </c>
      <c r="BO6" s="192">
        <v>1.2600950557439594</v>
      </c>
      <c r="BP6" s="192">
        <v>1.260207772282107</v>
      </c>
      <c r="BQ6" s="192">
        <v>1.260325760664549</v>
      </c>
      <c r="BR6" s="192">
        <v>1.2604453541470884</v>
      </c>
      <c r="BS6" s="192">
        <v>1.2605632618169826</v>
      </c>
      <c r="BT6" s="193">
        <v>1.2606767839498989</v>
      </c>
      <c r="BV6" s="110">
        <f t="shared" si="0"/>
        <v>1.2596434123048899</v>
      </c>
    </row>
    <row r="7" spans="1:74" s="37" customFormat="1">
      <c r="B7" s="37">
        <v>0</v>
      </c>
      <c r="G7" s="37">
        <v>5</v>
      </c>
      <c r="L7" s="37">
        <v>10</v>
      </c>
      <c r="Q7" s="37">
        <v>15</v>
      </c>
      <c r="V7" s="37">
        <v>20</v>
      </c>
      <c r="AA7" s="37">
        <v>25</v>
      </c>
      <c r="AF7" s="37">
        <v>30</v>
      </c>
      <c r="AK7" s="37">
        <v>35</v>
      </c>
      <c r="AP7" s="37">
        <v>40</v>
      </c>
      <c r="AU7" s="112">
        <v>45</v>
      </c>
      <c r="AZ7" s="37">
        <v>50</v>
      </c>
      <c r="BE7" s="37">
        <v>55</v>
      </c>
      <c r="BJ7" s="37">
        <v>60</v>
      </c>
      <c r="BO7" s="37">
        <v>65</v>
      </c>
      <c r="BT7" s="37">
        <v>70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"/>
  <sheetViews>
    <sheetView zoomScale="75" zoomScaleNormal="75" workbookViewId="0"/>
  </sheetViews>
  <sheetFormatPr defaultRowHeight="15"/>
  <cols>
    <col min="1" max="1" width="24" customWidth="1"/>
  </cols>
  <sheetData>
    <row r="1" spans="1:74" s="37" customFormat="1" ht="36.75" customHeight="1">
      <c r="A1" s="209" t="s">
        <v>39</v>
      </c>
      <c r="C1" s="210" t="s">
        <v>49</v>
      </c>
      <c r="D1" s="210"/>
      <c r="E1" s="210"/>
      <c r="F1" s="210"/>
      <c r="G1" s="210"/>
      <c r="H1" s="210"/>
    </row>
    <row r="2" spans="1:74">
      <c r="A2" s="72"/>
      <c r="B2" s="72">
        <v>2029</v>
      </c>
      <c r="C2" s="72">
        <v>2030</v>
      </c>
      <c r="D2" s="72">
        <v>2031</v>
      </c>
      <c r="E2" s="72">
        <v>2032</v>
      </c>
      <c r="F2" s="72">
        <v>2033</v>
      </c>
      <c r="G2" s="72">
        <v>2034</v>
      </c>
      <c r="H2" s="72">
        <v>2035</v>
      </c>
      <c r="I2" s="72">
        <v>2036</v>
      </c>
      <c r="J2" s="72">
        <v>2037</v>
      </c>
      <c r="K2" s="72">
        <v>2038</v>
      </c>
      <c r="L2" s="72">
        <v>2039</v>
      </c>
      <c r="M2" s="72">
        <v>2040</v>
      </c>
      <c r="N2" s="72">
        <v>2041</v>
      </c>
      <c r="O2" s="72">
        <v>2042</v>
      </c>
      <c r="P2" s="72">
        <v>2043</v>
      </c>
      <c r="Q2" s="72">
        <v>2044</v>
      </c>
      <c r="R2" s="72">
        <v>2045</v>
      </c>
      <c r="S2" s="72">
        <v>2046</v>
      </c>
      <c r="T2" s="72">
        <v>2047</v>
      </c>
      <c r="U2" s="72">
        <v>2048</v>
      </c>
      <c r="V2" s="72">
        <v>2049</v>
      </c>
      <c r="W2" s="72">
        <v>2050</v>
      </c>
      <c r="X2" s="72">
        <v>2051</v>
      </c>
      <c r="Y2" s="72">
        <v>2052</v>
      </c>
      <c r="Z2" s="72">
        <v>2053</v>
      </c>
      <c r="AA2" s="72">
        <v>2054</v>
      </c>
      <c r="AB2" s="72">
        <v>2055</v>
      </c>
      <c r="AC2" s="72">
        <v>2056</v>
      </c>
      <c r="AD2" s="72">
        <v>2057</v>
      </c>
      <c r="AE2" s="72">
        <v>2058</v>
      </c>
      <c r="AF2" s="72">
        <v>2059</v>
      </c>
      <c r="AG2" s="72">
        <v>2060</v>
      </c>
      <c r="AH2" s="72">
        <v>2061</v>
      </c>
      <c r="AI2" s="72">
        <v>2062</v>
      </c>
      <c r="AJ2" s="72">
        <v>2063</v>
      </c>
      <c r="AK2" s="72">
        <v>2064</v>
      </c>
      <c r="AL2" s="72">
        <v>2065</v>
      </c>
      <c r="AM2" s="72">
        <v>2066</v>
      </c>
      <c r="AN2" s="72">
        <v>2067</v>
      </c>
      <c r="AO2" s="72">
        <v>2068</v>
      </c>
      <c r="AP2" s="72">
        <v>2069</v>
      </c>
      <c r="AQ2" s="72">
        <v>2070</v>
      </c>
      <c r="AR2" s="72">
        <v>2071</v>
      </c>
      <c r="AS2" s="72">
        <v>2072</v>
      </c>
      <c r="AT2" s="72">
        <v>2073</v>
      </c>
      <c r="AU2" s="72">
        <v>2074</v>
      </c>
      <c r="AV2" s="72">
        <v>2075</v>
      </c>
      <c r="AW2" s="72">
        <v>2076</v>
      </c>
      <c r="AX2" s="72">
        <v>2077</v>
      </c>
      <c r="AY2" s="72">
        <v>2078</v>
      </c>
      <c r="AZ2" s="72">
        <v>2079</v>
      </c>
      <c r="BA2" s="72">
        <v>2080</v>
      </c>
      <c r="BB2" s="72">
        <v>2081</v>
      </c>
      <c r="BC2" s="72">
        <v>2082</v>
      </c>
      <c r="BD2" s="72">
        <v>2083</v>
      </c>
      <c r="BE2" s="72">
        <v>2084</v>
      </c>
      <c r="BF2" s="72">
        <v>2085</v>
      </c>
      <c r="BG2" s="72">
        <v>2086</v>
      </c>
      <c r="BH2" s="72">
        <v>2087</v>
      </c>
      <c r="BI2" s="72">
        <v>2088</v>
      </c>
      <c r="BJ2" s="72">
        <v>2089</v>
      </c>
      <c r="BK2" s="72">
        <v>2090</v>
      </c>
      <c r="BL2" s="72">
        <v>2091</v>
      </c>
      <c r="BM2" s="72">
        <v>2092</v>
      </c>
      <c r="BN2" s="72">
        <v>2093</v>
      </c>
      <c r="BO2" s="72">
        <v>2094</v>
      </c>
      <c r="BP2" s="72">
        <v>2095</v>
      </c>
      <c r="BQ2" s="72">
        <v>2096</v>
      </c>
      <c r="BR2" s="72">
        <v>2097</v>
      </c>
      <c r="BS2" s="72">
        <v>2098</v>
      </c>
      <c r="BT2" s="72">
        <v>2099</v>
      </c>
      <c r="BV2" s="37" t="s">
        <v>0</v>
      </c>
    </row>
    <row r="3" spans="1:74">
      <c r="A3" s="67" t="s">
        <v>1</v>
      </c>
      <c r="B3" s="68">
        <v>0</v>
      </c>
      <c r="C3" s="68">
        <v>0.25602192040290461</v>
      </c>
      <c r="D3" s="68">
        <v>0.51511362615264122</v>
      </c>
      <c r="E3" s="68">
        <v>0.64071061904469317</v>
      </c>
      <c r="F3" s="68">
        <v>0.71355786995426218</v>
      </c>
      <c r="G3" s="68">
        <v>0.78623746382187054</v>
      </c>
      <c r="H3" s="68">
        <v>0.85995594166412559</v>
      </c>
      <c r="I3" s="68">
        <v>0.92575093294706701</v>
      </c>
      <c r="J3" s="68">
        <v>0.9797082720161443</v>
      </c>
      <c r="K3" s="68">
        <v>1.0212230093146868</v>
      </c>
      <c r="L3" s="68">
        <v>1.0508265446897314</v>
      </c>
      <c r="M3" s="68">
        <v>1.0696681001495456</v>
      </c>
      <c r="N3" s="68">
        <v>1.0793612140360453</v>
      </c>
      <c r="O3" s="68">
        <v>1.0817685220821049</v>
      </c>
      <c r="P3" s="68">
        <v>1.0787889047922938</v>
      </c>
      <c r="Q3" s="68">
        <v>1.0722015826850395</v>
      </c>
      <c r="R3" s="68">
        <v>1.0635656903382307</v>
      </c>
      <c r="S3" s="68">
        <v>1.0541637577234697</v>
      </c>
      <c r="T3" s="68">
        <v>1.0449805853233629</v>
      </c>
      <c r="U3" s="68">
        <v>1.036710274690944</v>
      </c>
      <c r="V3" s="68">
        <v>1.0297834939396289</v>
      </c>
      <c r="W3" s="68">
        <v>1.0244072930250425</v>
      </c>
      <c r="X3" s="68">
        <v>1.0206109355502369</v>
      </c>
      <c r="Y3" s="68">
        <v>1.0182927479413406</v>
      </c>
      <c r="Z3" s="68">
        <v>1.0172637109066907</v>
      </c>
      <c r="AA3" s="68">
        <v>1.0172862050587872</v>
      </c>
      <c r="AB3" s="68">
        <v>1.0181057219868617</v>
      </c>
      <c r="AC3" s="68">
        <v>1.0194750209902681</v>
      </c>
      <c r="AD3" s="68">
        <v>1.0211710908473837</v>
      </c>
      <c r="AE3" s="68">
        <v>1.0230055792394444</v>
      </c>
      <c r="AF3" s="68">
        <v>1.0248296572303861</v>
      </c>
      <c r="AG3" s="68">
        <v>1.0265344945152854</v>
      </c>
      <c r="AH3" s="68">
        <v>1.0280485296040531</v>
      </c>
      <c r="AI3" s="68">
        <v>1.0293326477073261</v>
      </c>
      <c r="AJ3" s="68">
        <v>1.0303742135070237</v>
      </c>
      <c r="AK3" s="68">
        <v>1.0311807388505123</v>
      </c>
      <c r="AL3" s="68">
        <v>1.031773773593625</v>
      </c>
      <c r="AM3" s="68">
        <v>1.032183431681255</v>
      </c>
      <c r="AN3" s="68">
        <v>1.0324437914374762</v>
      </c>
      <c r="AO3" s="68">
        <v>1.032589279468632</v>
      </c>
      <c r="AP3" s="68">
        <v>1.0326520412488938</v>
      </c>
      <c r="AQ3" s="68">
        <v>1.0326602249187022</v>
      </c>
      <c r="AR3" s="68">
        <v>1.0326370483793701</v>
      </c>
      <c r="AS3" s="68">
        <v>1.0326005091061186</v>
      </c>
      <c r="AT3" s="68">
        <v>1.0325635723641202</v>
      </c>
      <c r="AU3" s="68">
        <v>1.0325346902866794</v>
      </c>
      <c r="AV3" s="68">
        <v>1.0325185140277471</v>
      </c>
      <c r="AW3" s="68">
        <v>1.0325166965956312</v>
      </c>
      <c r="AX3" s="68">
        <v>1.0325286934589117</v>
      </c>
      <c r="AY3" s="68">
        <v>1.0325525018219928</v>
      </c>
      <c r="AZ3" s="68">
        <v>1.0325852935381796</v>
      </c>
      <c r="BA3" s="68">
        <v>1.0326239300517459</v>
      </c>
      <c r="BB3" s="68">
        <v>1.0326653515759121</v>
      </c>
      <c r="BC3" s="68">
        <v>1.0327068383372273</v>
      </c>
      <c r="BD3" s="68">
        <v>1.0327461702918539</v>
      </c>
      <c r="BE3" s="68">
        <v>1.0327816967439896</v>
      </c>
      <c r="BF3" s="68">
        <v>1.032812332746591</v>
      </c>
      <c r="BG3" s="68">
        <v>1.032837532993236</v>
      </c>
      <c r="BH3" s="68">
        <v>1.0328571808198905</v>
      </c>
      <c r="BI3" s="68">
        <v>1.03287151231648</v>
      </c>
      <c r="BJ3" s="68">
        <v>1.0328810017939505</v>
      </c>
      <c r="BK3" s="68">
        <v>1.0328862949732232</v>
      </c>
      <c r="BL3" s="68">
        <v>1.0328881181846716</v>
      </c>
      <c r="BM3" s="68">
        <v>1.0328872068491979</v>
      </c>
      <c r="BN3" s="68">
        <v>1.0328842578695596</v>
      </c>
      <c r="BO3" s="68">
        <v>1.0328798955635321</v>
      </c>
      <c r="BP3" s="68">
        <v>1.0328746446597981</v>
      </c>
      <c r="BQ3" s="68">
        <v>1.0328689462584917</v>
      </c>
      <c r="BR3" s="68">
        <v>1.0328631281671719</v>
      </c>
      <c r="BS3" s="68">
        <v>1.0328574225677345</v>
      </c>
      <c r="BT3" s="68">
        <v>1.032851989868</v>
      </c>
      <c r="BV3" s="197">
        <f>AVERAGE(AZ3:BT3)</f>
        <v>1.0328147974366875</v>
      </c>
    </row>
    <row r="4" spans="1:74">
      <c r="A4" s="71" t="s">
        <v>2</v>
      </c>
      <c r="B4">
        <v>0</v>
      </c>
      <c r="C4">
        <v>5.9425398508272664E-2</v>
      </c>
      <c r="D4">
        <v>0.12938574265584091</v>
      </c>
      <c r="E4">
        <v>0.20090564497179386</v>
      </c>
      <c r="F4">
        <v>0.26641576653954058</v>
      </c>
      <c r="G4">
        <v>0.32969257430128796</v>
      </c>
      <c r="H4">
        <v>0.39067157040475475</v>
      </c>
      <c r="I4">
        <v>0.4495969659643384</v>
      </c>
      <c r="J4">
        <v>0.5068449702203548</v>
      </c>
      <c r="K4">
        <v>0.56270282927297632</v>
      </c>
      <c r="L4">
        <v>0.61733198985887139</v>
      </c>
      <c r="M4">
        <v>0.67076373570222891</v>
      </c>
      <c r="N4">
        <v>0.72290912607584357</v>
      </c>
      <c r="O4">
        <v>0.77357936977449082</v>
      </c>
      <c r="P4">
        <v>0.82251080351105621</v>
      </c>
      <c r="Q4">
        <v>0.86939345776158028</v>
      </c>
      <c r="R4">
        <v>0.91389205712535393</v>
      </c>
      <c r="S4">
        <v>0.9556720372689842</v>
      </c>
      <c r="T4">
        <v>0.99441856634612247</v>
      </c>
      <c r="U4">
        <v>1.0298507907444909</v>
      </c>
      <c r="V4">
        <v>1.0617348452040654</v>
      </c>
      <c r="W4">
        <v>1.0898929140184421</v>
      </c>
      <c r="X4">
        <v>1.1142070950231009</v>
      </c>
      <c r="Y4">
        <v>1.1346228676640369</v>
      </c>
      <c r="Z4">
        <v>1.1511483092923935</v>
      </c>
      <c r="AA4">
        <v>1.1638518296796185</v>
      </c>
      <c r="AB4">
        <v>1.1728580129891197</v>
      </c>
      <c r="AC4">
        <v>1.1783414690249794</v>
      </c>
      <c r="AD4">
        <v>1.1805217928395173</v>
      </c>
      <c r="AE4">
        <v>1.1796551838577862</v>
      </c>
      <c r="AF4">
        <v>1.1760272645556347</v>
      </c>
      <c r="AG4">
        <v>1.1699463685134859</v>
      </c>
      <c r="AH4">
        <v>1.1617348597731336</v>
      </c>
      <c r="AI4">
        <v>1.1517230007354495</v>
      </c>
      <c r="AJ4">
        <v>1.1402427889959599</v>
      </c>
      <c r="AK4">
        <v>1.1276210416020449</v>
      </c>
      <c r="AL4">
        <v>1.1141747290403181</v>
      </c>
      <c r="AM4">
        <v>1.1002063523041006</v>
      </c>
      <c r="AN4">
        <v>1.0859998805532456</v>
      </c>
      <c r="AO4">
        <v>1.0718176050886763</v>
      </c>
      <c r="AP4">
        <v>1.0578976793318207</v>
      </c>
      <c r="AQ4">
        <v>1.0444521999460665</v>
      </c>
      <c r="AR4">
        <v>1.0316662496763884</v>
      </c>
      <c r="AS4">
        <v>1.0196970605778732</v>
      </c>
      <c r="AT4">
        <v>1.0086739831830061</v>
      </c>
      <c r="AU4">
        <v>0.99869885605277098</v>
      </c>
      <c r="AV4">
        <v>0.98984683758882586</v>
      </c>
      <c r="AW4">
        <v>0.98216753585553818</v>
      </c>
      <c r="AX4">
        <v>0.9756864949129529</v>
      </c>
      <c r="AY4">
        <v>0.97040690593777068</v>
      </c>
      <c r="AZ4">
        <v>0.96631155889548292</v>
      </c>
      <c r="BA4">
        <v>0.96336487718617914</v>
      </c>
      <c r="BB4">
        <v>0.96151521670195805</v>
      </c>
      <c r="BC4">
        <v>0.96069695739435801</v>
      </c>
      <c r="BD4">
        <v>0.96083290916635367</v>
      </c>
      <c r="BE4">
        <v>0.96183655335349005</v>
      </c>
      <c r="BF4">
        <v>0.96361426912461301</v>
      </c>
      <c r="BG4">
        <v>0.96606749650329782</v>
      </c>
      <c r="BH4">
        <v>0.96909469495261025</v>
      </c>
      <c r="BI4">
        <v>0.97259344453355379</v>
      </c>
      <c r="BJ4">
        <v>0.97646207798431917</v>
      </c>
      <c r="BK4">
        <v>0.9806013440869954</v>
      </c>
      <c r="BL4">
        <v>0.98491585471496279</v>
      </c>
      <c r="BM4">
        <v>0.98931533316548581</v>
      </c>
      <c r="BN4">
        <v>0.9937157470392588</v>
      </c>
      <c r="BO4">
        <v>0.9980400905332143</v>
      </c>
      <c r="BP4">
        <v>1.0022191564321492</v>
      </c>
      <c r="BQ4">
        <v>1.0061920374444311</v>
      </c>
      <c r="BR4">
        <v>1.0099064530772361</v>
      </c>
      <c r="BS4">
        <v>1.0133189251507302</v>
      </c>
      <c r="BT4">
        <v>1.0163947327783474</v>
      </c>
      <c r="BV4" s="197">
        <f t="shared" ref="BV4:BV5" si="0">AVERAGE(AZ4:BT4)</f>
        <v>0.98176236810566797</v>
      </c>
    </row>
    <row r="5" spans="1:74">
      <c r="A5" s="69" t="s">
        <v>3</v>
      </c>
      <c r="B5" s="70">
        <v>0</v>
      </c>
      <c r="C5" s="70">
        <v>0.19892763530142688</v>
      </c>
      <c r="D5" s="70">
        <v>0.48421658384034671</v>
      </c>
      <c r="E5" s="70">
        <v>0.72970352214156708</v>
      </c>
      <c r="F5" s="70">
        <v>0.89672914018741334</v>
      </c>
      <c r="G5" s="70">
        <v>0.99161296734089355</v>
      </c>
      <c r="H5" s="70">
        <v>1.0331711546290201</v>
      </c>
      <c r="I5" s="70">
        <v>1.0462648028589427</v>
      </c>
      <c r="J5" s="70">
        <v>1.0483010334835674</v>
      </c>
      <c r="K5" s="70">
        <v>1.0480546918718803</v>
      </c>
      <c r="L5" s="70">
        <v>1.0472159352685084</v>
      </c>
      <c r="M5" s="70">
        <v>1.0467021795800058</v>
      </c>
      <c r="N5" s="70">
        <v>1.045570030725318</v>
      </c>
      <c r="O5" s="70">
        <v>1.0432217315251791</v>
      </c>
      <c r="P5" s="70">
        <v>1.0404928213267661</v>
      </c>
      <c r="Q5" s="70">
        <v>1.0377821957480382</v>
      </c>
      <c r="R5" s="70">
        <v>1.0362600422085366</v>
      </c>
      <c r="S5" s="70">
        <v>1.0352734697478994</v>
      </c>
      <c r="T5" s="70">
        <v>1.0342220844181238</v>
      </c>
      <c r="U5" s="70">
        <v>1.0332504167115619</v>
      </c>
      <c r="V5" s="70">
        <v>1.0324460330387808</v>
      </c>
      <c r="W5" s="70">
        <v>1.0320797287089789</v>
      </c>
      <c r="X5" s="70">
        <v>1.0315548969223931</v>
      </c>
      <c r="Y5" s="70">
        <v>1.0312405200704422</v>
      </c>
      <c r="Z5" s="70">
        <v>1.0311347974898188</v>
      </c>
      <c r="AA5" s="70">
        <v>1.0310672524670661</v>
      </c>
      <c r="AB5" s="70">
        <v>1.0316197528269733</v>
      </c>
      <c r="AC5" s="70">
        <v>1.0322236408411234</v>
      </c>
      <c r="AD5" s="70">
        <v>1.0324747299946146</v>
      </c>
      <c r="AE5" s="70">
        <v>1.0324338925782328</v>
      </c>
      <c r="AF5" s="70">
        <v>1.0322723152402347</v>
      </c>
      <c r="AG5" s="70">
        <v>1.0325656095439006</v>
      </c>
      <c r="AH5" s="70">
        <v>1.0326148401441859</v>
      </c>
      <c r="AI5" s="70">
        <v>1.0325560818200463</v>
      </c>
      <c r="AJ5" s="70">
        <v>1.0322962791549983</v>
      </c>
      <c r="AK5" s="70">
        <v>1.0319953938054294</v>
      </c>
      <c r="AL5" s="70">
        <v>1.0321492183993142</v>
      </c>
      <c r="AM5" s="70">
        <v>1.0320820348713955</v>
      </c>
      <c r="AN5" s="70">
        <v>1.0319532405087095</v>
      </c>
      <c r="AO5" s="70">
        <v>1.0316502628029856</v>
      </c>
      <c r="AP5" s="70">
        <v>1.031337803539234</v>
      </c>
      <c r="AQ5" s="70">
        <v>1.0315817244203274</v>
      </c>
      <c r="AR5" s="70">
        <v>1.0315814267515488</v>
      </c>
      <c r="AS5" s="70">
        <v>1.0315171079418928</v>
      </c>
      <c r="AT5" s="70">
        <v>1.0313200512406029</v>
      </c>
      <c r="AU5" s="70">
        <v>1.0311324408408318</v>
      </c>
      <c r="AV5" s="70">
        <v>1.0313993703449986</v>
      </c>
      <c r="AW5" s="70">
        <v>1.0314624356810853</v>
      </c>
      <c r="AX5" s="70">
        <v>1.0314718944295143</v>
      </c>
      <c r="AY5" s="70">
        <v>1.0313082998699707</v>
      </c>
      <c r="AZ5" s="70">
        <v>1.0310811044681012</v>
      </c>
      <c r="BA5" s="70">
        <v>1.0312723733411966</v>
      </c>
      <c r="BB5" s="70">
        <v>1.0312109865276975</v>
      </c>
      <c r="BC5" s="70">
        <v>1.031078729418744</v>
      </c>
      <c r="BD5" s="70">
        <v>1.0308167171301008</v>
      </c>
      <c r="BE5" s="70">
        <v>1.0305950544422959</v>
      </c>
      <c r="BF5" s="70">
        <v>1.030824581343337</v>
      </c>
      <c r="BG5" s="70">
        <v>1.0309105937183149</v>
      </c>
      <c r="BH5" s="70">
        <v>1.0310228236318997</v>
      </c>
      <c r="BI5" s="70">
        <v>1.0310970073227343</v>
      </c>
      <c r="BJ5" s="70">
        <v>1.0311817856199168</v>
      </c>
      <c r="BK5" s="70">
        <v>1.0316025590649147</v>
      </c>
      <c r="BL5" s="70">
        <v>1.031745406999196</v>
      </c>
      <c r="BM5" s="70">
        <v>1.0318076454498115</v>
      </c>
      <c r="BN5" s="70">
        <v>1.0317429133148259</v>
      </c>
      <c r="BO5" s="70">
        <v>1.0316542844457599</v>
      </c>
      <c r="BP5" s="70">
        <v>1.031912378538169</v>
      </c>
      <c r="BQ5" s="70">
        <v>1.0319764088224881</v>
      </c>
      <c r="BR5" s="70">
        <v>1.0319866795451826</v>
      </c>
      <c r="BS5" s="70">
        <v>1.0318562514833207</v>
      </c>
      <c r="BT5" s="70">
        <v>1.0316245742245878</v>
      </c>
      <c r="BV5" s="197">
        <f t="shared" si="0"/>
        <v>1.0313809932786948</v>
      </c>
    </row>
    <row r="6" spans="1:74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66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"/>
  <sheetViews>
    <sheetView zoomScale="75" zoomScaleNormal="75" workbookViewId="0"/>
  </sheetViews>
  <sheetFormatPr defaultRowHeight="15"/>
  <cols>
    <col min="1" max="1" width="30.42578125" customWidth="1"/>
  </cols>
  <sheetData>
    <row r="1" spans="1:92" s="37" customFormat="1" ht="36.75" customHeight="1">
      <c r="A1" s="209" t="s">
        <v>39</v>
      </c>
      <c r="C1" s="210" t="s">
        <v>50</v>
      </c>
      <c r="D1" s="210"/>
      <c r="E1" s="210"/>
      <c r="F1" s="210"/>
      <c r="G1" s="210"/>
      <c r="H1" s="210"/>
      <c r="I1" s="211"/>
      <c r="J1" s="211"/>
      <c r="K1" s="211"/>
      <c r="L1" s="211"/>
      <c r="M1" s="211"/>
      <c r="N1" s="211"/>
      <c r="O1" s="211"/>
    </row>
    <row r="2" spans="1:92">
      <c r="A2" s="100"/>
      <c r="B2" s="100">
        <v>2029</v>
      </c>
      <c r="C2" s="100">
        <v>2030</v>
      </c>
      <c r="D2" s="100">
        <v>2031</v>
      </c>
      <c r="E2" s="100">
        <v>2032</v>
      </c>
      <c r="F2" s="100">
        <v>2033</v>
      </c>
      <c r="G2" s="100">
        <v>2034</v>
      </c>
      <c r="H2" s="100">
        <v>2035</v>
      </c>
      <c r="I2" s="100">
        <v>2036</v>
      </c>
      <c r="J2" s="100">
        <v>2037</v>
      </c>
      <c r="K2" s="100">
        <v>2038</v>
      </c>
      <c r="L2" s="100">
        <v>2039</v>
      </c>
      <c r="M2" s="100">
        <v>2040</v>
      </c>
      <c r="N2" s="100">
        <v>2041</v>
      </c>
      <c r="O2" s="100">
        <v>2042</v>
      </c>
      <c r="P2" s="100">
        <v>2043</v>
      </c>
      <c r="Q2" s="100">
        <v>2044</v>
      </c>
      <c r="R2" s="100">
        <v>2045</v>
      </c>
      <c r="S2" s="100">
        <v>2046</v>
      </c>
      <c r="T2" s="100">
        <v>2047</v>
      </c>
      <c r="U2" s="100">
        <v>2048</v>
      </c>
      <c r="V2" s="100">
        <v>2049</v>
      </c>
      <c r="W2" s="100">
        <v>2050</v>
      </c>
      <c r="X2" s="100">
        <v>2051</v>
      </c>
      <c r="Y2" s="100">
        <v>2052</v>
      </c>
      <c r="Z2" s="100">
        <v>2053</v>
      </c>
      <c r="AA2" s="100">
        <v>2054</v>
      </c>
      <c r="AB2" s="100">
        <v>2055</v>
      </c>
      <c r="AC2" s="100">
        <v>2056</v>
      </c>
      <c r="AD2" s="100">
        <v>2057</v>
      </c>
      <c r="AE2" s="100">
        <v>2058</v>
      </c>
      <c r="AF2" s="100">
        <v>2059</v>
      </c>
      <c r="AG2" s="100">
        <v>2060</v>
      </c>
      <c r="AH2" s="100">
        <v>2061</v>
      </c>
      <c r="AI2" s="100">
        <v>2062</v>
      </c>
      <c r="AJ2" s="100">
        <v>2063</v>
      </c>
      <c r="AK2" s="100">
        <v>2064</v>
      </c>
      <c r="AL2" s="100">
        <v>2065</v>
      </c>
      <c r="AM2" s="100">
        <v>2066</v>
      </c>
      <c r="AN2" s="100">
        <v>2067</v>
      </c>
      <c r="AO2" s="100">
        <v>2068</v>
      </c>
      <c r="AP2" s="100">
        <v>2069</v>
      </c>
      <c r="AQ2" s="100">
        <v>2070</v>
      </c>
      <c r="AR2" s="100">
        <v>2071</v>
      </c>
      <c r="AS2" s="100">
        <v>2072</v>
      </c>
      <c r="AT2" s="100">
        <v>2073</v>
      </c>
      <c r="AU2" s="100">
        <v>2074</v>
      </c>
      <c r="AV2" s="100">
        <v>2075</v>
      </c>
      <c r="AW2" s="100">
        <v>2076</v>
      </c>
      <c r="AX2" s="100">
        <v>2077</v>
      </c>
      <c r="AY2" s="100">
        <v>2078</v>
      </c>
      <c r="AZ2" s="100">
        <v>2079</v>
      </c>
      <c r="BA2" s="100">
        <v>2080</v>
      </c>
      <c r="BB2" s="100">
        <v>2081</v>
      </c>
      <c r="BC2" s="100">
        <v>2082</v>
      </c>
      <c r="BD2" s="100">
        <v>2083</v>
      </c>
      <c r="BE2" s="100">
        <v>2084</v>
      </c>
      <c r="BF2" s="100">
        <v>2085</v>
      </c>
      <c r="BG2" s="100">
        <v>2086</v>
      </c>
      <c r="BH2" s="100">
        <v>2087</v>
      </c>
      <c r="BI2" s="100">
        <v>2088</v>
      </c>
      <c r="BJ2" s="100">
        <v>2089</v>
      </c>
      <c r="BK2" s="100">
        <v>2090</v>
      </c>
      <c r="BL2" s="100">
        <v>2091</v>
      </c>
      <c r="BM2" s="100">
        <v>2092</v>
      </c>
      <c r="BN2" s="100">
        <v>2093</v>
      </c>
      <c r="BO2" s="100">
        <v>2094</v>
      </c>
      <c r="BP2" s="100">
        <v>2095</v>
      </c>
      <c r="BQ2" s="100">
        <v>2096</v>
      </c>
      <c r="BR2" s="100">
        <v>2097</v>
      </c>
      <c r="BS2" s="100">
        <v>2098</v>
      </c>
      <c r="BT2" s="100">
        <v>2099</v>
      </c>
      <c r="BU2" s="59"/>
      <c r="BV2" s="37" t="s">
        <v>0</v>
      </c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</row>
    <row r="3" spans="1:92">
      <c r="A3" s="93" t="s">
        <v>1</v>
      </c>
      <c r="B3" s="94">
        <v>0</v>
      </c>
      <c r="C3" s="94">
        <v>0.12181122476404571</v>
      </c>
      <c r="D3" s="94">
        <v>0.30400144602207302</v>
      </c>
      <c r="E3" s="94">
        <v>0.47979331811385251</v>
      </c>
      <c r="F3" s="94">
        <v>0.63951369756025667</v>
      </c>
      <c r="G3" s="94">
        <v>0.78249758541037995</v>
      </c>
      <c r="H3" s="94">
        <v>0.90738401282459691</v>
      </c>
      <c r="I3" s="94">
        <v>1.0125440122998208</v>
      </c>
      <c r="J3" s="94">
        <v>1.0973723068739227</v>
      </c>
      <c r="K3" s="94">
        <v>1.1625092087105493</v>
      </c>
      <c r="L3" s="94">
        <v>1.209574977786132</v>
      </c>
      <c r="M3" s="94">
        <v>1.2408537171611389</v>
      </c>
      <c r="N3" s="94">
        <v>1.2590001106503435</v>
      </c>
      <c r="O3" s="94">
        <v>1.2667832509204002</v>
      </c>
      <c r="P3" s="94">
        <v>1.2668803835333753</v>
      </c>
      <c r="Q3" s="94">
        <v>1.2617265301024361</v>
      </c>
      <c r="R3" s="94">
        <v>1.253417865956008</v>
      </c>
      <c r="S3" s="94">
        <v>1.2436626856970889</v>
      </c>
      <c r="T3" s="94">
        <v>1.2337712873706774</v>
      </c>
      <c r="U3" s="94">
        <v>1.2246758308855465</v>
      </c>
      <c r="V3" s="94">
        <v>1.2169709734917378</v>
      </c>
      <c r="W3" s="94">
        <v>1.2109669648127763</v>
      </c>
      <c r="X3" s="94">
        <v>1.2067482289853437</v>
      </c>
      <c r="Y3" s="94">
        <v>1.2042318652998762</v>
      </c>
      <c r="Z3" s="94">
        <v>1.2032216275641439</v>
      </c>
      <c r="AA3" s="94">
        <v>1.2034555145642667</v>
      </c>
      <c r="AB3" s="94">
        <v>1.2046445413584683</v>
      </c>
      <c r="AC3" s="94">
        <v>1.2065026123310618</v>
      </c>
      <c r="AD3" s="94">
        <v>1.2087677763807925</v>
      </c>
      <c r="AE3" s="94">
        <v>1.2112156159799659</v>
      </c>
      <c r="AF3" s="94">
        <v>1.2136660062956217</v>
      </c>
      <c r="AG3" s="94">
        <v>1.2159845679290404</v>
      </c>
      <c r="AH3" s="94">
        <v>1.2180802445143302</v>
      </c>
      <c r="AI3" s="94">
        <v>1.2199002346148236</v>
      </c>
      <c r="AJ3" s="94">
        <v>1.22142344123366</v>
      </c>
      <c r="AK3" s="94">
        <v>1.2226533285301988</v>
      </c>
      <c r="AL3" s="94">
        <v>1.2236109460871614</v>
      </c>
      <c r="AM3" s="94">
        <v>1.2243285616583499</v>
      </c>
      <c r="AN3" s="94">
        <v>1.2248442410929483</v>
      </c>
      <c r="AO3" s="94">
        <v>1.2251975181332364</v>
      </c>
      <c r="AP3" s="94">
        <v>1.2254261813993583</v>
      </c>
      <c r="AQ3" s="94">
        <v>1.2255640872870455</v>
      </c>
      <c r="AR3" s="94">
        <v>1.2256399173206312</v>
      </c>
      <c r="AS3" s="94">
        <v>1.2256766637109395</v>
      </c>
      <c r="AT3" s="94">
        <v>1.2256917010840862</v>
      </c>
      <c r="AU3" s="94">
        <v>1.2256972461859084</v>
      </c>
      <c r="AV3" s="94">
        <v>1.2257011000182283</v>
      </c>
      <c r="AW3" s="94">
        <v>1.2257074923469613</v>
      </c>
      <c r="AX3" s="94">
        <v>1.2257179581774302</v>
      </c>
      <c r="AY3" s="94">
        <v>1.2257321457189052</v>
      </c>
      <c r="AZ3" s="94">
        <v>1.225748550354866</v>
      </c>
      <c r="BA3" s="94">
        <v>1.2257651040314066</v>
      </c>
      <c r="BB3" s="94">
        <v>1.2257796158791301</v>
      </c>
      <c r="BC3" s="94">
        <v>1.2257901074071098</v>
      </c>
      <c r="BD3" s="94">
        <v>1.2257950073764512</v>
      </c>
      <c r="BE3" s="94">
        <v>1.2257932551051454</v>
      </c>
      <c r="BF3" s="94">
        <v>1.2257843211077812</v>
      </c>
      <c r="BG3" s="94">
        <v>1.2257681460000169</v>
      </c>
      <c r="BH3" s="94">
        <v>1.2257451058774516</v>
      </c>
      <c r="BI3" s="94">
        <v>1.2257158918754341</v>
      </c>
      <c r="BJ3" s="94">
        <v>1.2256814290831253</v>
      </c>
      <c r="BK3" s="94">
        <v>1.2256427612742149</v>
      </c>
      <c r="BL3" s="94">
        <v>1.2256009777973365</v>
      </c>
      <c r="BM3" s="94">
        <v>1.2255571399068632</v>
      </c>
      <c r="BN3" s="94">
        <v>1.2255122313680644</v>
      </c>
      <c r="BO3" s="94">
        <v>1.2254671137170936</v>
      </c>
      <c r="BP3" s="95">
        <v>1.2254225264967555</v>
      </c>
      <c r="BQ3" s="94">
        <v>1.2253790437061873</v>
      </c>
      <c r="BR3" s="94">
        <v>1.2253371155552362</v>
      </c>
      <c r="BS3" s="94">
        <v>1.2252970604299085</v>
      </c>
      <c r="BT3" s="94">
        <v>1.2252590777986017</v>
      </c>
      <c r="BU3" s="54"/>
      <c r="BV3" s="110">
        <f>AVERAGE(AZ3:BT3)</f>
        <v>1.2256115039118183</v>
      </c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6"/>
    </row>
    <row r="4" spans="1:92">
      <c r="A4" s="99" t="s">
        <v>2</v>
      </c>
      <c r="B4">
        <v>0</v>
      </c>
      <c r="C4">
        <v>5.3405920378857274E-2</v>
      </c>
      <c r="D4">
        <v>0.13952983666116747</v>
      </c>
      <c r="E4">
        <v>0.24000757480606705</v>
      </c>
      <c r="F4">
        <v>0.35403798243631712</v>
      </c>
      <c r="G4">
        <v>0.4792937611020287</v>
      </c>
      <c r="H4">
        <v>0.61206411664675997</v>
      </c>
      <c r="I4">
        <v>0.74939334423897996</v>
      </c>
      <c r="J4">
        <v>0.88866184715623575</v>
      </c>
      <c r="K4">
        <v>1.0276221200522961</v>
      </c>
      <c r="L4">
        <v>1.1642970127621055</v>
      </c>
      <c r="M4">
        <v>1.2969745722251291</v>
      </c>
      <c r="N4">
        <v>1.4241665003021708</v>
      </c>
      <c r="O4">
        <v>1.5446014588545109</v>
      </c>
      <c r="P4">
        <v>1.6572109588685047</v>
      </c>
      <c r="Q4">
        <v>1.7611246720885987</v>
      </c>
      <c r="R4">
        <v>1.8556635884961148</v>
      </c>
      <c r="S4">
        <v>1.9403348230794926</v>
      </c>
      <c r="T4">
        <v>2.0148240811214357</v>
      </c>
      <c r="U4">
        <v>2.0789874706500511</v>
      </c>
      <c r="V4">
        <v>2.1328414593184464</v>
      </c>
      <c r="W4">
        <v>2.1765512038874668</v>
      </c>
      <c r="X4">
        <v>2.2104173766258839</v>
      </c>
      <c r="Y4">
        <v>2.2348617808563009</v>
      </c>
      <c r="Z4">
        <v>2.2504118167339549</v>
      </c>
      <c r="AA4">
        <v>2.2576843062152907</v>
      </c>
      <c r="AB4">
        <v>2.2573689016153642</v>
      </c>
      <c r="AC4">
        <v>2.2502114887464009</v>
      </c>
      <c r="AD4">
        <v>2.2369977932793939</v>
      </c>
      <c r="AE4">
        <v>2.2185375468273927</v>
      </c>
      <c r="AF4">
        <v>2.1956494540720017</v>
      </c>
      <c r="AG4">
        <v>2.1691472965631897</v>
      </c>
      <c r="AH4">
        <v>2.1398271281652503</v>
      </c>
      <c r="AI4">
        <v>2.1084559482340115</v>
      </c>
      <c r="AJ4">
        <v>2.0757619622757462</v>
      </c>
      <c r="AK4">
        <v>2.0424258271797724</v>
      </c>
      <c r="AL4">
        <v>2.009074029455582</v>
      </c>
      <c r="AM4">
        <v>1.9762735088669769</v>
      </c>
      <c r="AN4">
        <v>1.9445277463287391</v>
      </c>
      <c r="AO4">
        <v>1.9142742742825458</v>
      </c>
      <c r="AP4">
        <v>1.8858836021793168</v>
      </c>
      <c r="AQ4">
        <v>1.8596592565265579</v>
      </c>
      <c r="AR4">
        <v>1.8358389571916378</v>
      </c>
      <c r="AS4">
        <v>1.8145967588621748</v>
      </c>
      <c r="AT4">
        <v>1.7960460618170027</v>
      </c>
      <c r="AU4">
        <v>1.7802433319666244</v>
      </c>
      <c r="AV4">
        <v>1.767192445826371</v>
      </c>
      <c r="AW4">
        <v>1.7568494282311997</v>
      </c>
      <c r="AX4">
        <v>1.7491276198156047</v>
      </c>
      <c r="AY4">
        <v>1.743903037082295</v>
      </c>
      <c r="AZ4">
        <v>1.7410198698345702</v>
      </c>
      <c r="BA4">
        <v>1.740295995774388</v>
      </c>
      <c r="BB4">
        <v>1.7415284506798301</v>
      </c>
      <c r="BC4">
        <v>1.7444987361038278</v>
      </c>
      <c r="BD4">
        <v>1.7489779289868279</v>
      </c>
      <c r="BE4">
        <v>1.7547314968955119</v>
      </c>
      <c r="BF4">
        <v>1.7615237894247349</v>
      </c>
      <c r="BG4">
        <v>1.7691221532593504</v>
      </c>
      <c r="BH4">
        <v>1.7773006401330393</v>
      </c>
      <c r="BI4">
        <v>1.7858432941006752</v>
      </c>
      <c r="BJ4">
        <v>1.7945469551691184</v>
      </c>
      <c r="BK4">
        <v>1.8032236392492518</v>
      </c>
      <c r="BL4">
        <v>1.8117024473541132</v>
      </c>
      <c r="BM4">
        <v>1.8198310251612781</v>
      </c>
      <c r="BN4">
        <v>1.8274765882824839</v>
      </c>
      <c r="BO4">
        <v>1.8345265188314031</v>
      </c>
      <c r="BP4" s="46">
        <v>1.8408885938947517</v>
      </c>
      <c r="BQ4">
        <v>1.8464908291896398</v>
      </c>
      <c r="BR4">
        <v>1.851280997489213</v>
      </c>
      <c r="BS4">
        <v>1.8552258507011921</v>
      </c>
      <c r="BT4">
        <v>1.8583100938106778</v>
      </c>
      <c r="BV4" s="110">
        <f t="shared" ref="BV4:BV5" si="0">AVERAGE(AZ4:BT4)</f>
        <v>1.7956355187774229</v>
      </c>
      <c r="CN4" s="57"/>
    </row>
    <row r="5" spans="1:92">
      <c r="A5" s="96" t="s">
        <v>3</v>
      </c>
      <c r="B5" s="97">
        <v>0</v>
      </c>
      <c r="C5" s="97">
        <v>0.1982651326168261</v>
      </c>
      <c r="D5" s="97">
        <v>0.43113560709733267</v>
      </c>
      <c r="E5" s="97">
        <v>0.672308853604342</v>
      </c>
      <c r="F5" s="97">
        <v>0.91593414621673475</v>
      </c>
      <c r="G5" s="97">
        <v>1.1654210637536577</v>
      </c>
      <c r="H5" s="97">
        <v>1.3373873941721293</v>
      </c>
      <c r="I5" s="97">
        <v>1.473971375424532</v>
      </c>
      <c r="J5" s="97">
        <v>1.5928624761552879</v>
      </c>
      <c r="K5" s="97">
        <v>1.699208821188658</v>
      </c>
      <c r="L5" s="97">
        <v>1.7931556454823694</v>
      </c>
      <c r="M5" s="97">
        <v>1.8744806674755532</v>
      </c>
      <c r="N5" s="97">
        <v>1.9427861244800892</v>
      </c>
      <c r="O5" s="97">
        <v>1.9989994251530696</v>
      </c>
      <c r="P5" s="97">
        <v>2.0448853652122123</v>
      </c>
      <c r="Q5" s="97">
        <v>2.0821964715517671</v>
      </c>
      <c r="R5" s="97">
        <v>2.1122437326449583</v>
      </c>
      <c r="S5" s="97">
        <v>2.1355842823388205</v>
      </c>
      <c r="T5" s="97">
        <v>2.1529204850314621</v>
      </c>
      <c r="U5" s="97">
        <v>2.1654991008272617</v>
      </c>
      <c r="V5" s="97">
        <v>2.1740592253993052</v>
      </c>
      <c r="W5" s="97">
        <v>2.1793536333366337</v>
      </c>
      <c r="X5" s="97">
        <v>2.1820405859332093</v>
      </c>
      <c r="Y5" s="97">
        <v>2.1825801011732482</v>
      </c>
      <c r="Z5" s="97">
        <v>2.1813722664341784</v>
      </c>
      <c r="AA5" s="97">
        <v>2.1787927135346496</v>
      </c>
      <c r="AB5" s="97">
        <v>2.1752339377044905</v>
      </c>
      <c r="AC5" s="97">
        <v>2.1710019141130577</v>
      </c>
      <c r="AD5" s="97">
        <v>2.1662842411588334</v>
      </c>
      <c r="AE5" s="97">
        <v>2.1614721471288956</v>
      </c>
      <c r="AF5" s="97">
        <v>2.1568747770276397</v>
      </c>
      <c r="AG5" s="97">
        <v>2.1526965205716841</v>
      </c>
      <c r="AH5" s="97">
        <v>2.1489869908415837</v>
      </c>
      <c r="AI5" s="97">
        <v>2.1457434409919429</v>
      </c>
      <c r="AJ5" s="97">
        <v>2.1430031476411315</v>
      </c>
      <c r="AK5" s="97">
        <v>2.1407942345163411</v>
      </c>
      <c r="AL5" s="97">
        <v>2.1391133734171897</v>
      </c>
      <c r="AM5" s="97">
        <v>2.1378236796831818</v>
      </c>
      <c r="AN5" s="97">
        <v>2.1368868219299175</v>
      </c>
      <c r="AO5" s="97">
        <v>2.1362938127829301</v>
      </c>
      <c r="AP5" s="97">
        <v>2.1360463050474676</v>
      </c>
      <c r="AQ5" s="97">
        <v>2.1361084156559462</v>
      </c>
      <c r="AR5" s="97">
        <v>2.1363049292045355</v>
      </c>
      <c r="AS5" s="97">
        <v>2.1366018554836552</v>
      </c>
      <c r="AT5" s="97">
        <v>2.1369937524182925</v>
      </c>
      <c r="AU5" s="97">
        <v>2.1374840169767984</v>
      </c>
      <c r="AV5" s="97">
        <v>2.138075931147454</v>
      </c>
      <c r="AW5" s="97">
        <v>2.1386243409482919</v>
      </c>
      <c r="AX5" s="97">
        <v>2.1390922653238276</v>
      </c>
      <c r="AY5" s="97">
        <v>2.1394730468746959</v>
      </c>
      <c r="AZ5" s="97">
        <v>2.1397749565119639</v>
      </c>
      <c r="BA5" s="97">
        <v>2.1399893053079211</v>
      </c>
      <c r="BB5" s="97">
        <v>2.1399737076808867</v>
      </c>
      <c r="BC5" s="97">
        <v>2.1397029725536587</v>
      </c>
      <c r="BD5" s="97">
        <v>2.1391760392375669</v>
      </c>
      <c r="BE5" s="97">
        <v>2.1383953648379084</v>
      </c>
      <c r="BF5" s="97">
        <v>2.1373639509963516</v>
      </c>
      <c r="BG5" s="97">
        <v>2.1359728717409654</v>
      </c>
      <c r="BH5" s="97">
        <v>2.1342372320782843</v>
      </c>
      <c r="BI5" s="97">
        <v>2.1322068941360017</v>
      </c>
      <c r="BJ5" s="97">
        <v>2.129956352439577</v>
      </c>
      <c r="BK5" s="97">
        <v>2.1275676363790241</v>
      </c>
      <c r="BL5" s="97">
        <v>2.1250159056990237</v>
      </c>
      <c r="BM5" s="97">
        <v>2.1223928991863872</v>
      </c>
      <c r="BN5" s="97">
        <v>2.1198036812833054</v>
      </c>
      <c r="BO5" s="97">
        <v>2.1173503412835748</v>
      </c>
      <c r="BP5" s="98">
        <v>2.1150928974332794</v>
      </c>
      <c r="BQ5" s="97">
        <v>2.1129409465161952</v>
      </c>
      <c r="BR5" s="97">
        <v>2.1108714062486822</v>
      </c>
      <c r="BS5" s="97">
        <v>2.1088635206230499</v>
      </c>
      <c r="BT5" s="97">
        <v>2.1068779755667233</v>
      </c>
      <c r="BU5" s="55"/>
      <c r="BV5" s="110">
        <f t="shared" si="0"/>
        <v>2.1273108027495398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8"/>
    </row>
    <row r="6" spans="1:92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38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"/>
  <sheetViews>
    <sheetView zoomScale="75" zoomScaleNormal="75" workbookViewId="0"/>
  </sheetViews>
  <sheetFormatPr defaultRowHeight="15"/>
  <cols>
    <col min="1" max="1" width="32.140625" customWidth="1"/>
  </cols>
  <sheetData>
    <row r="1" spans="1:92" s="37" customFormat="1" ht="36.75" customHeight="1">
      <c r="A1" s="209" t="s">
        <v>39</v>
      </c>
      <c r="C1" s="213" t="s">
        <v>51</v>
      </c>
      <c r="D1" s="213"/>
      <c r="E1" s="213"/>
      <c r="F1" s="213"/>
      <c r="G1" s="213"/>
      <c r="H1" s="213"/>
      <c r="I1" s="213"/>
      <c r="J1" s="213"/>
      <c r="K1" s="213"/>
      <c r="L1" s="213"/>
    </row>
    <row r="2" spans="1:92">
      <c r="A2" s="86"/>
      <c r="B2" s="86">
        <v>2029</v>
      </c>
      <c r="C2" s="86">
        <v>2030</v>
      </c>
      <c r="D2" s="86">
        <v>2031</v>
      </c>
      <c r="E2" s="86">
        <v>2032</v>
      </c>
      <c r="F2" s="86">
        <v>2033</v>
      </c>
      <c r="G2" s="86">
        <v>2034</v>
      </c>
      <c r="H2" s="86">
        <v>2035</v>
      </c>
      <c r="I2" s="86">
        <v>2036</v>
      </c>
      <c r="J2" s="86">
        <v>2037</v>
      </c>
      <c r="K2" s="86">
        <v>2038</v>
      </c>
      <c r="L2" s="86">
        <v>2039</v>
      </c>
      <c r="M2" s="86">
        <v>2040</v>
      </c>
      <c r="N2" s="86">
        <v>2041</v>
      </c>
      <c r="O2" s="86">
        <v>2042</v>
      </c>
      <c r="P2" s="86">
        <v>2043</v>
      </c>
      <c r="Q2" s="86">
        <v>2044</v>
      </c>
      <c r="R2" s="86">
        <v>2045</v>
      </c>
      <c r="S2" s="86">
        <v>2046</v>
      </c>
      <c r="T2" s="86">
        <v>2047</v>
      </c>
      <c r="U2" s="86">
        <v>2048</v>
      </c>
      <c r="V2" s="86">
        <v>2049</v>
      </c>
      <c r="W2" s="86">
        <v>2050</v>
      </c>
      <c r="X2" s="86">
        <v>2051</v>
      </c>
      <c r="Y2" s="86">
        <v>2052</v>
      </c>
      <c r="Z2" s="86">
        <v>2053</v>
      </c>
      <c r="AA2" s="86">
        <v>2054</v>
      </c>
      <c r="AB2" s="86">
        <v>2055</v>
      </c>
      <c r="AC2" s="86">
        <v>2056</v>
      </c>
      <c r="AD2" s="86">
        <v>2057</v>
      </c>
      <c r="AE2" s="86">
        <v>2058</v>
      </c>
      <c r="AF2" s="86">
        <v>2059</v>
      </c>
      <c r="AG2" s="86">
        <v>2060</v>
      </c>
      <c r="AH2" s="86">
        <v>2061</v>
      </c>
      <c r="AI2" s="86">
        <v>2062</v>
      </c>
      <c r="AJ2" s="86">
        <v>2063</v>
      </c>
      <c r="AK2" s="86">
        <v>2064</v>
      </c>
      <c r="AL2" s="86">
        <v>2065</v>
      </c>
      <c r="AM2" s="86">
        <v>2066</v>
      </c>
      <c r="AN2" s="86">
        <v>2067</v>
      </c>
      <c r="AO2" s="86">
        <v>2068</v>
      </c>
      <c r="AP2" s="86">
        <v>2069</v>
      </c>
      <c r="AQ2" s="86">
        <v>2070</v>
      </c>
      <c r="AR2" s="86">
        <v>2071</v>
      </c>
      <c r="AS2" s="86">
        <v>2072</v>
      </c>
      <c r="AT2" s="86">
        <v>2073</v>
      </c>
      <c r="AU2" s="86">
        <v>2074</v>
      </c>
      <c r="AV2" s="86">
        <v>2075</v>
      </c>
      <c r="AW2" s="86">
        <v>2076</v>
      </c>
      <c r="AX2" s="86">
        <v>2077</v>
      </c>
      <c r="AY2" s="86">
        <v>2078</v>
      </c>
      <c r="AZ2" s="86">
        <v>2079</v>
      </c>
      <c r="BA2" s="86">
        <v>2080</v>
      </c>
      <c r="BB2" s="86">
        <v>2081</v>
      </c>
      <c r="BC2" s="86">
        <v>2082</v>
      </c>
      <c r="BD2" s="86">
        <v>2083</v>
      </c>
      <c r="BE2" s="86">
        <v>2084</v>
      </c>
      <c r="BF2" s="86">
        <v>2085</v>
      </c>
      <c r="BG2" s="86">
        <v>2086</v>
      </c>
      <c r="BH2" s="86">
        <v>2087</v>
      </c>
      <c r="BI2" s="86">
        <v>2088</v>
      </c>
      <c r="BJ2" s="86">
        <v>2089</v>
      </c>
      <c r="BK2" s="86">
        <v>2090</v>
      </c>
      <c r="BL2" s="86">
        <v>2091</v>
      </c>
      <c r="BM2" s="86">
        <v>2092</v>
      </c>
      <c r="BN2" s="86">
        <v>2093</v>
      </c>
      <c r="BO2" s="86">
        <v>2094</v>
      </c>
      <c r="BP2" s="86">
        <v>2095</v>
      </c>
      <c r="BQ2" s="86">
        <v>2096</v>
      </c>
      <c r="BR2" s="86">
        <v>2097</v>
      </c>
      <c r="BS2" s="86">
        <v>2098</v>
      </c>
      <c r="BT2" s="86">
        <v>2099</v>
      </c>
      <c r="BU2" s="53"/>
      <c r="BV2" s="37" t="s">
        <v>0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</row>
    <row r="3" spans="1:92">
      <c r="A3" s="79" t="s">
        <v>1</v>
      </c>
      <c r="B3" s="80">
        <v>0</v>
      </c>
      <c r="C3" s="80">
        <v>-0.50389654884094304</v>
      </c>
      <c r="D3" s="80">
        <v>-0.90167435273458274</v>
      </c>
      <c r="E3" s="80">
        <v>-1.1978459536199693</v>
      </c>
      <c r="F3" s="80">
        <v>-1.4258303648703841</v>
      </c>
      <c r="G3" s="80">
        <v>-1.6036737300831438</v>
      </c>
      <c r="H3" s="80">
        <v>-1.7377497220632421</v>
      </c>
      <c r="I3" s="80">
        <v>-1.8319812180086825</v>
      </c>
      <c r="J3" s="80">
        <v>-1.8911739351057277</v>
      </c>
      <c r="K3" s="80">
        <v>-1.9210837855668794</v>
      </c>
      <c r="L3" s="80">
        <v>-1.9278814945347444</v>
      </c>
      <c r="M3" s="80">
        <v>-1.9176796842355404</v>
      </c>
      <c r="N3" s="80">
        <v>-1.8961541965052731</v>
      </c>
      <c r="O3" s="80">
        <v>-1.8682650298166847</v>
      </c>
      <c r="P3" s="80">
        <v>-1.8380892828689266</v>
      </c>
      <c r="Q3" s="80">
        <v>-1.8087590918769436</v>
      </c>
      <c r="R3" s="80">
        <v>-1.7824842923140793</v>
      </c>
      <c r="S3" s="80">
        <v>-1.760636660324677</v>
      </c>
      <c r="T3" s="80">
        <v>-1.7438737620000477</v>
      </c>
      <c r="U3" s="80">
        <v>-1.7322830126559885</v>
      </c>
      <c r="V3" s="80">
        <v>-1.7255298589698098</v>
      </c>
      <c r="W3" s="80">
        <v>-1.7229977691251119</v>
      </c>
      <c r="X3" s="80">
        <v>-1.7239115988539777</v>
      </c>
      <c r="Y3" s="80">
        <v>-1.7274394179213282</v>
      </c>
      <c r="Z3" s="80">
        <v>-1.7327709198850849</v>
      </c>
      <c r="AA3" s="80">
        <v>-1.7391727848511174</v>
      </c>
      <c r="AB3" s="80">
        <v>-1.7460230153778955</v>
      </c>
      <c r="AC3" s="80">
        <v>-1.7528273885482393</v>
      </c>
      <c r="AD3" s="80">
        <v>-1.7592216959670837</v>
      </c>
      <c r="AE3" s="80">
        <v>-1.7649635197958813</v>
      </c>
      <c r="AF3" s="80">
        <v>-1.7699170671165776</v>
      </c>
      <c r="AG3" s="80">
        <v>-1.7740341466870091</v>
      </c>
      <c r="AH3" s="80">
        <v>-1.77733381100319</v>
      </c>
      <c r="AI3" s="80">
        <v>-1.77988258506806</v>
      </c>
      <c r="AJ3" s="80">
        <v>-1.7817766234501264</v>
      </c>
      <c r="AK3" s="80">
        <v>-1.7831266155665881</v>
      </c>
      <c r="AL3" s="80">
        <v>-1.7840458179194219</v>
      </c>
      <c r="AM3" s="80">
        <v>-1.784641246671681</v>
      </c>
      <c r="AN3" s="80">
        <v>-1.7850078151674609</v>
      </c>
      <c r="AO3" s="80">
        <v>-1.7852250342570986</v>
      </c>
      <c r="AP3" s="80">
        <v>-1.7853558043745776</v>
      </c>
      <c r="AQ3" s="80">
        <v>-1.7854468020342407</v>
      </c>
      <c r="AR3" s="80">
        <v>-1.785529978880418</v>
      </c>
      <c r="AS3" s="80">
        <v>-1.7856247414758886</v>
      </c>
      <c r="AT3" s="80">
        <v>-1.7857404515122077</v>
      </c>
      <c r="AU3" s="80">
        <v>-1.7858789633934502</v>
      </c>
      <c r="AV3" s="80">
        <v>-1.7860369915088881</v>
      </c>
      <c r="AW3" s="80">
        <v>-1.7862081715736111</v>
      </c>
      <c r="AX3" s="80">
        <v>-1.7863847450396153</v>
      </c>
      <c r="AY3" s="80">
        <v>-1.7865588447432912</v>
      </c>
      <c r="AZ3" s="80">
        <v>-1.7867233953986927</v>
      </c>
      <c r="BA3" s="80">
        <v>-1.786872668219508</v>
      </c>
      <c r="BB3" s="80">
        <v>-1.7870025501351194</v>
      </c>
      <c r="BC3" s="80">
        <v>-1.7871105872181325</v>
      </c>
      <c r="BD3" s="80">
        <v>-1.7871958639821495</v>
      </c>
      <c r="BE3" s="80">
        <v>-1.7872587779707572</v>
      </c>
      <c r="BF3" s="80">
        <v>-1.7873007612770109</v>
      </c>
      <c r="BG3" s="80">
        <v>-1.7873239796293627</v>
      </c>
      <c r="BH3" s="80">
        <v>-1.7873310471141601</v>
      </c>
      <c r="BI3" s="80">
        <v>-1.7873247752199006</v>
      </c>
      <c r="BJ3" s="80">
        <v>-1.7873079708916162</v>
      </c>
      <c r="BK3" s="80">
        <v>-1.7872832794701643</v>
      </c>
      <c r="BL3" s="80">
        <v>-1.7872530727140123</v>
      </c>
      <c r="BM3" s="80">
        <v>-1.7872193849626794</v>
      </c>
      <c r="BN3" s="80">
        <v>-1.7871838873195434</v>
      </c>
      <c r="BO3" s="80">
        <v>-1.7871478920368555</v>
      </c>
      <c r="BP3" s="81">
        <v>-1.7871123802241318</v>
      </c>
      <c r="BQ3" s="80">
        <v>-1.7870780385008334</v>
      </c>
      <c r="BR3" s="80">
        <v>-1.7870453066152425</v>
      </c>
      <c r="BS3" s="80">
        <v>-1.7870144299198532</v>
      </c>
      <c r="BT3" s="80">
        <v>-1.7869855057295325</v>
      </c>
      <c r="BU3" s="48"/>
      <c r="BV3" s="110">
        <f>AVERAGE(AZ3:BT3)</f>
        <v>-1.7871464549785356</v>
      </c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50"/>
    </row>
    <row r="4" spans="1:92">
      <c r="A4" s="85" t="s">
        <v>2</v>
      </c>
      <c r="B4">
        <v>0</v>
      </c>
      <c r="C4">
        <v>-0.23389237072163338</v>
      </c>
      <c r="D4">
        <v>-0.61964983210170965</v>
      </c>
      <c r="E4">
        <v>-0.94591627029975145</v>
      </c>
      <c r="F4">
        <v>-1.2483524655876876</v>
      </c>
      <c r="G4">
        <v>-1.5315579157031856</v>
      </c>
      <c r="H4">
        <v>-1.7935904101579636</v>
      </c>
      <c r="I4">
        <v>-2.0342408964165171</v>
      </c>
      <c r="J4">
        <v>-2.2535533540852803</v>
      </c>
      <c r="K4">
        <v>-2.4515790507052992</v>
      </c>
      <c r="L4">
        <v>-2.6284175819831113</v>
      </c>
      <c r="M4">
        <v>-2.7842335886636316</v>
      </c>
      <c r="N4">
        <v>-2.9192770015287972</v>
      </c>
      <c r="O4">
        <v>-3.0339053771399338</v>
      </c>
      <c r="P4">
        <v>-3.1286036339894463</v>
      </c>
      <c r="Q4">
        <v>-3.203996757105787</v>
      </c>
      <c r="R4">
        <v>-3.2608565646790266</v>
      </c>
      <c r="S4">
        <v>-3.3001016400738159</v>
      </c>
      <c r="T4">
        <v>-3.322790336816106</v>
      </c>
      <c r="U4">
        <v>-3.3301088969879933</v>
      </c>
      <c r="V4">
        <v>-3.3233551534293304</v>
      </c>
      <c r="W4">
        <v>-3.3039185016824457</v>
      </c>
      <c r="X4">
        <v>-3.2732577741656166</v>
      </c>
      <c r="Y4">
        <v>-3.2328777055119273</v>
      </c>
      <c r="Z4">
        <v>-3.1843047629934174</v>
      </c>
      <c r="AA4">
        <v>-3.1290633412529911</v>
      </c>
      <c r="AB4">
        <v>-3.0686528655253342</v>
      </c>
      <c r="AC4">
        <v>-3.0045265551870926</v>
      </c>
      <c r="AD4">
        <v>-2.9380719142090839</v>
      </c>
      <c r="AE4">
        <v>-2.8705936383683128</v>
      </c>
      <c r="AF4">
        <v>-2.8032988623011179</v>
      </c>
      <c r="AG4">
        <v>-2.7372856466882034</v>
      </c>
      <c r="AH4">
        <v>-2.6735335002099792</v>
      </c>
      <c r="AI4">
        <v>-2.6128972427048036</v>
      </c>
      <c r="AJ4">
        <v>-2.5561031762207809</v>
      </c>
      <c r="AK4">
        <v>-2.5037478121064938</v>
      </c>
      <c r="AL4">
        <v>-2.4562990602519541</v>
      </c>
      <c r="AM4">
        <v>-2.4140995121245457</v>
      </c>
      <c r="AN4">
        <v>-2.3773715668178541</v>
      </c>
      <c r="AO4">
        <v>-2.3462242605570505</v>
      </c>
      <c r="AP4">
        <v>-2.3206614590475683</v>
      </c>
      <c r="AQ4">
        <v>-2.3005911649381039</v>
      </c>
      <c r="AR4">
        <v>-2.2858356202689278</v>
      </c>
      <c r="AS4">
        <v>-2.276141997179737</v>
      </c>
      <c r="AT4">
        <v>-2.2711934548714896</v>
      </c>
      <c r="AU4">
        <v>-2.2706202885264926</v>
      </c>
      <c r="AV4">
        <v>-2.2740109923245821</v>
      </c>
      <c r="AW4">
        <v>-2.2809230151756399</v>
      </c>
      <c r="AX4">
        <v>-2.290893099073199</v>
      </c>
      <c r="AY4">
        <v>-2.3034470299889254</v>
      </c>
      <c r="AZ4">
        <v>-2.3181086936076678</v>
      </c>
      <c r="BA4">
        <v>-2.3344083520209225</v>
      </c>
      <c r="BB4">
        <v>-2.3518900590153158</v>
      </c>
      <c r="BC4">
        <v>-2.37011819082803</v>
      </c>
      <c r="BD4">
        <v>-2.3886830583948582</v>
      </c>
      <c r="BE4">
        <v>-2.4072055652771596</v>
      </c>
      <c r="BF4">
        <v>-2.4253409488993904</v>
      </c>
      <c r="BG4">
        <v>-2.4427816180634165</v>
      </c>
      <c r="BH4">
        <v>-2.4592591209658177</v>
      </c>
      <c r="BI4">
        <v>-2.4745452955528657</v>
      </c>
      <c r="BJ4">
        <v>-2.4884526232496151</v>
      </c>
      <c r="BK4">
        <v>-2.5008339059008899</v>
      </c>
      <c r="BL4">
        <v>-2.5115812874910826</v>
      </c>
      <c r="BM4">
        <v>-2.5206247092939837</v>
      </c>
      <c r="BN4">
        <v>-2.5279298593145483</v>
      </c>
      <c r="BO4">
        <v>-2.5334957182591822</v>
      </c>
      <c r="BP4" s="45">
        <v>-2.5373517554205693</v>
      </c>
      <c r="BQ4">
        <v>-2.5395548485272812</v>
      </c>
      <c r="BR4">
        <v>-2.5401860066559645</v>
      </c>
      <c r="BS4">
        <v>-2.539346963700273</v>
      </c>
      <c r="BT4">
        <v>-2.5371567206018408</v>
      </c>
      <c r="BV4" s="110">
        <f t="shared" ref="BV4:BV5" si="0">AVERAGE(AZ4:BT4)</f>
        <v>-2.464231204811461</v>
      </c>
      <c r="CN4" s="51"/>
    </row>
    <row r="5" spans="1:92">
      <c r="A5" s="82" t="s">
        <v>3</v>
      </c>
      <c r="B5" s="83">
        <v>0</v>
      </c>
      <c r="C5" s="83">
        <v>-0.22407257854620832</v>
      </c>
      <c r="D5" s="83">
        <v>-0.48669204374027775</v>
      </c>
      <c r="E5" s="83">
        <v>-0.66797274121542793</v>
      </c>
      <c r="F5" s="83">
        <v>-0.7579712707050601</v>
      </c>
      <c r="G5" s="83">
        <v>-0.78038418080472738</v>
      </c>
      <c r="H5" s="83">
        <v>-0.76402115420065586</v>
      </c>
      <c r="I5" s="83">
        <v>-0.72890065570689888</v>
      </c>
      <c r="J5" s="83">
        <v>-0.68642136929449871</v>
      </c>
      <c r="K5" s="83">
        <v>-0.64276117482910955</v>
      </c>
      <c r="L5" s="83">
        <v>-0.601520400996991</v>
      </c>
      <c r="M5" s="83">
        <v>-0.56473017854784535</v>
      </c>
      <c r="N5" s="83">
        <v>-0.53346320791215485</v>
      </c>
      <c r="O5" s="83">
        <v>-0.50793654703917834</v>
      </c>
      <c r="P5" s="83">
        <v>-0.48769397072944143</v>
      </c>
      <c r="Q5" s="83">
        <v>-0.47200437990571054</v>
      </c>
      <c r="R5" s="83">
        <v>-0.45998054960830759</v>
      </c>
      <c r="S5" s="83">
        <v>-0.45088950860368016</v>
      </c>
      <c r="T5" s="83">
        <v>-0.44406546460615814</v>
      </c>
      <c r="U5" s="83">
        <v>-0.43887558504737134</v>
      </c>
      <c r="V5" s="83">
        <v>-0.43480716973209876</v>
      </c>
      <c r="W5" s="83">
        <v>-0.43146671463462072</v>
      </c>
      <c r="X5" s="83">
        <v>-0.42861758485495116</v>
      </c>
      <c r="Y5" s="83">
        <v>-0.42603913322590836</v>
      </c>
      <c r="Z5" s="83">
        <v>-0.42367669818892395</v>
      </c>
      <c r="AA5" s="83">
        <v>-0.42157913695740623</v>
      </c>
      <c r="AB5" s="83">
        <v>-0.41979015593397451</v>
      </c>
      <c r="AC5" s="83">
        <v>-0.41846533746912051</v>
      </c>
      <c r="AD5" s="83">
        <v>-0.41769341577347907</v>
      </c>
      <c r="AE5" s="83">
        <v>-0.417479824566791</v>
      </c>
      <c r="AF5" s="83">
        <v>-0.41782874509265211</v>
      </c>
      <c r="AG5" s="83">
        <v>-0.41870735049375218</v>
      </c>
      <c r="AH5" s="83">
        <v>-0.42015469084549784</v>
      </c>
      <c r="AI5" s="83">
        <v>-0.42210139617777642</v>
      </c>
      <c r="AJ5" s="83">
        <v>-0.42449254525904756</v>
      </c>
      <c r="AK5" s="83">
        <v>-0.42725245265252676</v>
      </c>
      <c r="AL5" s="83">
        <v>-0.43030017587956104</v>
      </c>
      <c r="AM5" s="83">
        <v>-0.43361908264446525</v>
      </c>
      <c r="AN5" s="83">
        <v>-0.43709336899476758</v>
      </c>
      <c r="AO5" s="83">
        <v>-0.44065175791918598</v>
      </c>
      <c r="AP5" s="83">
        <v>-0.44422387895585169</v>
      </c>
      <c r="AQ5" s="83">
        <v>-0.4477405030762549</v>
      </c>
      <c r="AR5" s="83">
        <v>-0.45125615713069722</v>
      </c>
      <c r="AS5" s="83">
        <v>-0.45470753224011728</v>
      </c>
      <c r="AT5" s="83">
        <v>-0.45807867809318781</v>
      </c>
      <c r="AU5" s="83">
        <v>-0.46135087270204878</v>
      </c>
      <c r="AV5" s="83">
        <v>-0.46450987732880034</v>
      </c>
      <c r="AW5" s="83">
        <v>-0.46761890636483061</v>
      </c>
      <c r="AX5" s="83">
        <v>-0.47062780296820428</v>
      </c>
      <c r="AY5" s="83">
        <v>-0.47350037047831917</v>
      </c>
      <c r="AZ5" s="83">
        <v>-0.47617363357578268</v>
      </c>
      <c r="BA5" s="83">
        <v>-0.4785556172565375</v>
      </c>
      <c r="BB5" s="83">
        <v>-0.48064773136042849</v>
      </c>
      <c r="BC5" s="83">
        <v>-0.48233557834661545</v>
      </c>
      <c r="BD5" s="83">
        <v>-0.48354586526921928</v>
      </c>
      <c r="BE5" s="83">
        <v>-0.48422784169024347</v>
      </c>
      <c r="BF5" s="83">
        <v>-0.48435831011273134</v>
      </c>
      <c r="BG5" s="83">
        <v>-0.48402841180225087</v>
      </c>
      <c r="BH5" s="83">
        <v>-0.48324881960462029</v>
      </c>
      <c r="BI5" s="83">
        <v>-0.48207645663774779</v>
      </c>
      <c r="BJ5" s="83">
        <v>-0.48058780873625473</v>
      </c>
      <c r="BK5" s="83">
        <v>-0.47885987552366283</v>
      </c>
      <c r="BL5" s="83">
        <v>-0.47705321151576552</v>
      </c>
      <c r="BM5" s="83">
        <v>-0.47522124554795209</v>
      </c>
      <c r="BN5" s="83">
        <v>-0.47345070442712522</v>
      </c>
      <c r="BO5" s="83">
        <v>-0.47179231368246199</v>
      </c>
      <c r="BP5" s="84">
        <v>-0.47027898549397706</v>
      </c>
      <c r="BQ5" s="83">
        <v>-0.46901401895889094</v>
      </c>
      <c r="BR5" s="83">
        <v>-0.46799167126060359</v>
      </c>
      <c r="BS5" s="83">
        <v>-0.46720010361228637</v>
      </c>
      <c r="BT5" s="83">
        <v>-0.46659063105863874</v>
      </c>
      <c r="BU5" s="49"/>
      <c r="BV5" s="110">
        <f t="shared" si="0"/>
        <v>-0.47701137311779979</v>
      </c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52"/>
    </row>
    <row r="6" spans="1:92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38">
        <v>45</v>
      </c>
    </row>
    <row r="9" spans="1:92">
      <c r="AZ9">
        <f>1.8/0.4</f>
        <v>4.5</v>
      </c>
    </row>
    <row r="15" spans="1:92">
      <c r="AG15" s="37"/>
    </row>
  </sheetData>
  <mergeCells count="1">
    <mergeCell ref="C1:L1"/>
  </mergeCells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"/>
  <sheetViews>
    <sheetView zoomScale="75" zoomScaleNormal="75" workbookViewId="0"/>
  </sheetViews>
  <sheetFormatPr defaultRowHeight="15"/>
  <cols>
    <col min="1" max="1" width="37.28515625" customWidth="1"/>
    <col min="2" max="2" width="14" bestFit="1" customWidth="1"/>
    <col min="3" max="39" width="9.28515625" bestFit="1" customWidth="1"/>
  </cols>
  <sheetData>
    <row r="1" spans="1:92" s="37" customFormat="1" ht="36.75" customHeight="1">
      <c r="A1" s="209" t="s">
        <v>39</v>
      </c>
      <c r="C1" s="210" t="s">
        <v>52</v>
      </c>
      <c r="D1" s="210"/>
      <c r="E1" s="210"/>
      <c r="F1" s="210"/>
      <c r="G1" s="210"/>
      <c r="H1" s="210"/>
      <c r="I1" s="210"/>
      <c r="J1" s="210"/>
      <c r="K1" s="210"/>
      <c r="L1" s="210"/>
    </row>
    <row r="2" spans="1:92">
      <c r="A2" s="108"/>
      <c r="B2" s="108">
        <v>2029</v>
      </c>
      <c r="C2" s="108">
        <v>2030</v>
      </c>
      <c r="D2" s="108">
        <v>2031</v>
      </c>
      <c r="E2" s="108">
        <v>2032</v>
      </c>
      <c r="F2" s="108">
        <v>2033</v>
      </c>
      <c r="G2" s="108">
        <v>2034</v>
      </c>
      <c r="H2" s="108">
        <v>2035</v>
      </c>
      <c r="I2" s="108">
        <v>2036</v>
      </c>
      <c r="J2" s="108">
        <v>2037</v>
      </c>
      <c r="K2" s="108">
        <v>2038</v>
      </c>
      <c r="L2" s="108">
        <v>2039</v>
      </c>
      <c r="M2" s="108">
        <v>2040</v>
      </c>
      <c r="N2" s="108">
        <v>2041</v>
      </c>
      <c r="O2" s="108">
        <v>2042</v>
      </c>
      <c r="P2" s="108">
        <v>2043</v>
      </c>
      <c r="Q2" s="108">
        <v>2044</v>
      </c>
      <c r="R2" s="108">
        <v>2045</v>
      </c>
      <c r="S2" s="108">
        <v>2046</v>
      </c>
      <c r="T2" s="108">
        <v>2047</v>
      </c>
      <c r="U2" s="108">
        <v>2048</v>
      </c>
      <c r="V2" s="108">
        <v>2049</v>
      </c>
      <c r="W2" s="108">
        <v>2050</v>
      </c>
      <c r="X2" s="108">
        <v>2051</v>
      </c>
      <c r="Y2" s="108">
        <v>2052</v>
      </c>
      <c r="Z2" s="108">
        <v>2053</v>
      </c>
      <c r="AA2" s="108">
        <v>2054</v>
      </c>
      <c r="AB2" s="108">
        <v>2055</v>
      </c>
      <c r="AC2" s="108">
        <v>2056</v>
      </c>
      <c r="AD2" s="108">
        <v>2057</v>
      </c>
      <c r="AE2" s="108">
        <v>2058</v>
      </c>
      <c r="AF2" s="108">
        <v>2059</v>
      </c>
      <c r="AG2" s="108">
        <v>2060</v>
      </c>
      <c r="AH2" s="108">
        <v>2061</v>
      </c>
      <c r="AI2" s="108">
        <v>2062</v>
      </c>
      <c r="AJ2" s="108">
        <v>2063</v>
      </c>
      <c r="AK2" s="108">
        <v>2064</v>
      </c>
      <c r="AL2" s="108">
        <v>2065</v>
      </c>
      <c r="AM2" s="108">
        <v>2066</v>
      </c>
      <c r="AN2" s="108">
        <v>2067</v>
      </c>
      <c r="AO2" s="108">
        <v>2068</v>
      </c>
      <c r="AP2" s="108">
        <v>2069</v>
      </c>
      <c r="AQ2" s="108">
        <v>2070</v>
      </c>
      <c r="AR2" s="108">
        <v>2071</v>
      </c>
      <c r="AS2" s="108">
        <v>2072</v>
      </c>
      <c r="AT2" s="108">
        <v>2073</v>
      </c>
      <c r="AU2" s="108">
        <v>2074</v>
      </c>
      <c r="AV2" s="108">
        <v>2075</v>
      </c>
      <c r="AW2" s="108">
        <v>2076</v>
      </c>
      <c r="AX2" s="108">
        <v>2077</v>
      </c>
      <c r="AY2" s="108">
        <v>2078</v>
      </c>
      <c r="AZ2" s="108">
        <v>2079</v>
      </c>
      <c r="BA2" s="108">
        <v>2080</v>
      </c>
      <c r="BB2" s="108">
        <v>2081</v>
      </c>
      <c r="BC2" s="108">
        <v>2082</v>
      </c>
      <c r="BD2" s="108">
        <v>2083</v>
      </c>
      <c r="BE2" s="108">
        <v>2084</v>
      </c>
      <c r="BF2" s="108">
        <v>2085</v>
      </c>
      <c r="BG2" s="108">
        <v>2086</v>
      </c>
      <c r="BH2" s="108">
        <v>2087</v>
      </c>
      <c r="BI2" s="108">
        <v>2088</v>
      </c>
      <c r="BJ2" s="108">
        <v>2089</v>
      </c>
      <c r="BK2" s="108">
        <v>2090</v>
      </c>
      <c r="BL2" s="108">
        <v>2091</v>
      </c>
      <c r="BM2" s="108">
        <v>2092</v>
      </c>
      <c r="BN2" s="108">
        <v>2093</v>
      </c>
      <c r="BO2" s="108">
        <v>2094</v>
      </c>
      <c r="BP2" s="108">
        <v>2095</v>
      </c>
      <c r="BQ2" s="108">
        <v>2096</v>
      </c>
      <c r="BR2" s="108">
        <v>2097</v>
      </c>
      <c r="BS2" s="108">
        <v>2098</v>
      </c>
      <c r="BT2" s="108">
        <v>2099</v>
      </c>
      <c r="BU2" s="65"/>
      <c r="BV2" s="37" t="s">
        <v>0</v>
      </c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</row>
    <row r="3" spans="1:92">
      <c r="A3" s="101" t="s">
        <v>1</v>
      </c>
      <c r="B3" s="102">
        <v>0</v>
      </c>
      <c r="C3" s="102">
        <v>-5.2913312543377125E-2</v>
      </c>
      <c r="D3" s="102">
        <v>3.4396758825587556E-2</v>
      </c>
      <c r="E3" s="102">
        <v>0.10630974189995107</v>
      </c>
      <c r="F3" s="102">
        <v>0.14929821400137935</v>
      </c>
      <c r="G3" s="102">
        <v>0.18870892373019935</v>
      </c>
      <c r="H3" s="102">
        <v>0.22636472152440901</v>
      </c>
      <c r="I3" s="102">
        <v>0.25888384431061512</v>
      </c>
      <c r="J3" s="102">
        <v>0.28495843061001624</v>
      </c>
      <c r="K3" s="102">
        <v>0.30445921209447668</v>
      </c>
      <c r="L3" s="102">
        <v>0.31774968465695125</v>
      </c>
      <c r="M3" s="102">
        <v>0.32551833731248286</v>
      </c>
      <c r="N3" s="102">
        <v>0.32868849853223303</v>
      </c>
      <c r="O3" s="102">
        <v>0.32829586960179435</v>
      </c>
      <c r="P3" s="102">
        <v>0.32537278630265792</v>
      </c>
      <c r="Q3" s="102">
        <v>0.32086520421341402</v>
      </c>
      <c r="R3" s="102">
        <v>0.31558176329527193</v>
      </c>
      <c r="S3" s="102">
        <v>0.31016829242296517</v>
      </c>
      <c r="T3" s="102">
        <v>0.30510202322307234</v>
      </c>
      <c r="U3" s="102">
        <v>0.30070066317013328</v>
      </c>
      <c r="V3" s="102">
        <v>0.29714148818881914</v>
      </c>
      <c r="W3" s="102">
        <v>0.29448614866288453</v>
      </c>
      <c r="X3" s="102">
        <v>0.2927076367497905</v>
      </c>
      <c r="Y3" s="102">
        <v>0.2917167730559822</v>
      </c>
      <c r="Z3" s="102">
        <v>0.29138609963538681</v>
      </c>
      <c r="AA3" s="102">
        <v>0.29157040209911317</v>
      </c>
      <c r="AB3" s="102">
        <v>0.29212289387925261</v>
      </c>
      <c r="AC3" s="102">
        <v>0.29290706582521941</v>
      </c>
      <c r="AD3" s="102">
        <v>0.29380449934920805</v>
      </c>
      <c r="AE3" s="102">
        <v>0.29471913762146834</v>
      </c>
      <c r="AF3" s="102">
        <v>0.29557863981064808</v>
      </c>
      <c r="AG3" s="102">
        <v>0.29633352512442523</v>
      </c>
      <c r="AH3" s="102">
        <v>0.29695477834955403</v>
      </c>
      <c r="AI3" s="102">
        <v>0.29743053843757428</v>
      </c>
      <c r="AJ3" s="102">
        <v>0.29776237377100284</v>
      </c>
      <c r="AK3" s="102">
        <v>0.29796155093618776</v>
      </c>
      <c r="AL3" s="102">
        <v>0.29804558263216091</v>
      </c>
      <c r="AM3" s="102">
        <v>0.29803525224668365</v>
      </c>
      <c r="AN3" s="102">
        <v>0.29795220606247347</v>
      </c>
      <c r="AO3" s="102">
        <v>0.29781714288001093</v>
      </c>
      <c r="AP3" s="102">
        <v>0.29764857411276202</v>
      </c>
      <c r="AQ3" s="102">
        <v>0.2974620935366234</v>
      </c>
      <c r="AR3" s="102">
        <v>0.29727006382898097</v>
      </c>
      <c r="AS3" s="102">
        <v>0.29708163730556403</v>
      </c>
      <c r="AT3" s="102">
        <v>0.29690300924005786</v>
      </c>
      <c r="AU3" s="102">
        <v>0.29673782367968732</v>
      </c>
      <c r="AV3" s="102">
        <v>0.29658765109861435</v>
      </c>
      <c r="AW3" s="102">
        <v>0.29645249093093956</v>
      </c>
      <c r="AX3" s="102">
        <v>0.2963312463449983</v>
      </c>
      <c r="AY3" s="102">
        <v>0.29622214758043969</v>
      </c>
      <c r="AZ3" s="102">
        <v>0.29612309844542201</v>
      </c>
      <c r="BA3" s="102">
        <v>0.29603195053971304</v>
      </c>
      <c r="BB3" s="102">
        <v>0.29594670188689765</v>
      </c>
      <c r="BC3" s="102">
        <v>0.29586561862084582</v>
      </c>
      <c r="BD3" s="102">
        <v>0.29578730428778455</v>
      </c>
      <c r="BE3" s="102">
        <v>0.2957107183209009</v>
      </c>
      <c r="BF3" s="102">
        <v>0.29563516091888764</v>
      </c>
      <c r="BG3" s="102">
        <v>0.29556023511950658</v>
      </c>
      <c r="BH3" s="102">
        <v>0.29548579050129892</v>
      </c>
      <c r="BI3" s="102">
        <v>0.29541186259629892</v>
      </c>
      <c r="BJ3" s="102">
        <v>0.2953386177150073</v>
      </c>
      <c r="BK3" s="102">
        <v>0.29526629910043289</v>
      </c>
      <c r="BL3" s="102">
        <v>0.29519518819255036</v>
      </c>
      <c r="BM3" s="102">
        <v>0.29512556382467897</v>
      </c>
      <c r="BN3" s="102">
        <v>0.29505767811155909</v>
      </c>
      <c r="BO3" s="102">
        <v>0.2949917412209494</v>
      </c>
      <c r="BP3" s="103">
        <v>0.2949279086750386</v>
      </c>
      <c r="BQ3" s="102">
        <v>0.29486628736273651</v>
      </c>
      <c r="BR3" s="102">
        <v>0.29480693159220628</v>
      </c>
      <c r="BS3" s="102">
        <v>0.29474984662296855</v>
      </c>
      <c r="BT3" s="102">
        <v>0.29469500351310951</v>
      </c>
      <c r="BU3" s="60"/>
      <c r="BV3" s="197">
        <f>AVERAGE(AZ3:BT3)</f>
        <v>0.29536092891279964</v>
      </c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2"/>
    </row>
    <row r="4" spans="1:92">
      <c r="A4" s="107" t="s">
        <v>2</v>
      </c>
      <c r="B4">
        <v>0</v>
      </c>
      <c r="C4">
        <v>-0.11383509579507671</v>
      </c>
      <c r="D4">
        <v>-8.0359294438626591E-2</v>
      </c>
      <c r="E4">
        <v>-2.9715667664766479E-2</v>
      </c>
      <c r="F4">
        <v>3.4273327756216034E-2</v>
      </c>
      <c r="G4">
        <v>8.3001327488177803E-2</v>
      </c>
      <c r="H4">
        <v>0.12351915252946204</v>
      </c>
      <c r="I4">
        <v>0.15819050511414814</v>
      </c>
      <c r="J4">
        <v>0.18823294949438346</v>
      </c>
      <c r="K4">
        <v>0.21486872673230473</v>
      </c>
      <c r="L4">
        <v>0.23906340878888221</v>
      </c>
      <c r="M4">
        <v>0.26151025602625161</v>
      </c>
      <c r="N4">
        <v>0.28267205407405338</v>
      </c>
      <c r="O4">
        <v>0.30282075803384229</v>
      </c>
      <c r="P4">
        <v>0.32207765295374502</v>
      </c>
      <c r="Q4">
        <v>0.3404557224613044</v>
      </c>
      <c r="R4">
        <v>0.35788757332123822</v>
      </c>
      <c r="S4">
        <v>0.37425869808539725</v>
      </c>
      <c r="T4">
        <v>0.38943115965076619</v>
      </c>
      <c r="U4">
        <v>0.40326047061345477</v>
      </c>
      <c r="V4">
        <v>0.41561112369859021</v>
      </c>
      <c r="W4">
        <v>0.42636805194524741</v>
      </c>
      <c r="X4">
        <v>0.43544182821118838</v>
      </c>
      <c r="Y4">
        <v>0.44277453689879004</v>
      </c>
      <c r="Z4">
        <v>0.44834100383919068</v>
      </c>
      <c r="AA4">
        <v>0.4521490880494054</v>
      </c>
      <c r="AB4">
        <v>0.45423829121628734</v>
      </c>
      <c r="AC4">
        <v>0.45467623930845558</v>
      </c>
      <c r="AD4">
        <v>0.45355743234041407</v>
      </c>
      <c r="AE4">
        <v>0.45099784747248883</v>
      </c>
      <c r="AF4">
        <v>0.44713057922015848</v>
      </c>
      <c r="AG4">
        <v>0.44210375206784225</v>
      </c>
      <c r="AH4">
        <v>0.43607422899279047</v>
      </c>
      <c r="AI4">
        <v>0.42920447042782744</v>
      </c>
      <c r="AJ4">
        <v>0.42165959367201228</v>
      </c>
      <c r="AK4">
        <v>0.41360276700532861</v>
      </c>
      <c r="AL4">
        <v>0.40519316078410977</v>
      </c>
      <c r="AM4">
        <v>0.39658324596905786</v>
      </c>
      <c r="AN4">
        <v>0.38791641556167</v>
      </c>
      <c r="AO4">
        <v>0.37932529108537322</v>
      </c>
      <c r="AP4">
        <v>0.37093031446667185</v>
      </c>
      <c r="AQ4">
        <v>0.36283850630438408</v>
      </c>
      <c r="AR4">
        <v>0.35514315032022592</v>
      </c>
      <c r="AS4">
        <v>0.34792311618268384</v>
      </c>
      <c r="AT4">
        <v>0.34124284299631147</v>
      </c>
      <c r="AU4">
        <v>0.33515248763808542</v>
      </c>
      <c r="AV4">
        <v>0.32968833989894991</v>
      </c>
      <c r="AW4">
        <v>0.32487337571169056</v>
      </c>
      <c r="AX4">
        <v>0.32071807604630087</v>
      </c>
      <c r="AY4">
        <v>0.31722127032313385</v>
      </c>
      <c r="AZ4">
        <v>0.31437119277850922</v>
      </c>
      <c r="BA4">
        <v>0.31214651251150316</v>
      </c>
      <c r="BB4">
        <v>0.31051764674626381</v>
      </c>
      <c r="BC4">
        <v>0.30944772451134189</v>
      </c>
      <c r="BD4">
        <v>0.30889395890659027</v>
      </c>
      <c r="BE4">
        <v>0.30880881019097617</v>
      </c>
      <c r="BF4">
        <v>0.30914116723100638</v>
      </c>
      <c r="BG4">
        <v>0.30983751130295495</v>
      </c>
      <c r="BH4">
        <v>0.31084285133484207</v>
      </c>
      <c r="BI4">
        <v>0.31210198711896064</v>
      </c>
      <c r="BJ4">
        <v>0.31356024760301404</v>
      </c>
      <c r="BK4">
        <v>0.31516440687956443</v>
      </c>
      <c r="BL4">
        <v>0.31686343318289512</v>
      </c>
      <c r="BM4">
        <v>0.31860912632131727</v>
      </c>
      <c r="BN4">
        <v>0.32035675009432291</v>
      </c>
      <c r="BO4">
        <v>0.32206536013747411</v>
      </c>
      <c r="BP4" s="47">
        <v>0.32369825583248268</v>
      </c>
      <c r="BQ4">
        <v>0.32522321430574197</v>
      </c>
      <c r="BR4">
        <v>0.32661265121714989</v>
      </c>
      <c r="BS4">
        <v>0.32784371582273719</v>
      </c>
      <c r="BT4">
        <v>0.32889820850088936</v>
      </c>
      <c r="BV4" s="197">
        <f t="shared" ref="BV4:BV5" si="0">AVERAGE(AZ4:BT4)</f>
        <v>0.31642879678716851</v>
      </c>
      <c r="CN4" s="63"/>
    </row>
    <row r="5" spans="1:92">
      <c r="A5" s="104" t="s">
        <v>3</v>
      </c>
      <c r="B5" s="105">
        <v>-8.6736173798840355E-17</v>
      </c>
      <c r="C5" s="105">
        <v>5.4311300270160762E-2</v>
      </c>
      <c r="D5" s="105">
        <v>0.11254471968114299</v>
      </c>
      <c r="E5" s="105">
        <v>0.20614215374472733</v>
      </c>
      <c r="F5" s="105">
        <v>0.29971662880482813</v>
      </c>
      <c r="G5" s="105">
        <v>0.36304356224496059</v>
      </c>
      <c r="H5" s="105">
        <v>0.39408324963983987</v>
      </c>
      <c r="I5" s="105">
        <v>0.40469726963329666</v>
      </c>
      <c r="J5" s="105">
        <v>0.40622506584463919</v>
      </c>
      <c r="K5" s="105">
        <v>0.40332228109331075</v>
      </c>
      <c r="L5" s="105">
        <v>0.39945744018678664</v>
      </c>
      <c r="M5" s="105">
        <v>0.39577435316448339</v>
      </c>
      <c r="N5" s="105">
        <v>0.3916603313943024</v>
      </c>
      <c r="O5" s="105">
        <v>0.38733201965481989</v>
      </c>
      <c r="P5" s="105">
        <v>0.38271209195623473</v>
      </c>
      <c r="Q5" s="105">
        <v>0.37847565418455753</v>
      </c>
      <c r="R5" s="105">
        <v>0.3751732028300408</v>
      </c>
      <c r="S5" s="105">
        <v>0.37152967840169632</v>
      </c>
      <c r="T5" s="105">
        <v>0.36893681591603134</v>
      </c>
      <c r="U5" s="105">
        <v>0.36635779699792942</v>
      </c>
      <c r="V5" s="105">
        <v>0.36467557273145018</v>
      </c>
      <c r="W5" s="105">
        <v>0.36308902666084919</v>
      </c>
      <c r="X5" s="105">
        <v>0.36170588492908506</v>
      </c>
      <c r="Y5" s="105">
        <v>0.36049652446313096</v>
      </c>
      <c r="Z5" s="105">
        <v>0.35918088754583499</v>
      </c>
      <c r="AA5" s="105">
        <v>0.35793709765485732</v>
      </c>
      <c r="AB5" s="105">
        <v>0.35662951745909083</v>
      </c>
      <c r="AC5" s="105">
        <v>0.35547597132312458</v>
      </c>
      <c r="AD5" s="105">
        <v>0.35461430820503126</v>
      </c>
      <c r="AE5" s="105">
        <v>0.35365239301719115</v>
      </c>
      <c r="AF5" s="105">
        <v>0.35309652455956347</v>
      </c>
      <c r="AG5" s="105">
        <v>0.35245602793836861</v>
      </c>
      <c r="AH5" s="105">
        <v>0.35213627959835464</v>
      </c>
      <c r="AI5" s="105">
        <v>0.35195658024080101</v>
      </c>
      <c r="AJ5" s="105">
        <v>0.35203242695596648</v>
      </c>
      <c r="AK5" s="105">
        <v>0.35239099482168718</v>
      </c>
      <c r="AL5" s="105">
        <v>0.3527949936244994</v>
      </c>
      <c r="AM5" s="105">
        <v>0.35334983956073762</v>
      </c>
      <c r="AN5" s="105">
        <v>0.35411878491552057</v>
      </c>
      <c r="AO5" s="105">
        <v>0.35508609572416222</v>
      </c>
      <c r="AP5" s="105">
        <v>0.35608023645458742</v>
      </c>
      <c r="AQ5" s="105">
        <v>0.35693044564334764</v>
      </c>
      <c r="AR5" s="105">
        <v>0.35771845450803114</v>
      </c>
      <c r="AS5" s="105">
        <v>0.35878299852984474</v>
      </c>
      <c r="AT5" s="105">
        <v>0.35979663478632251</v>
      </c>
      <c r="AU5" s="105">
        <v>0.36078765616147368</v>
      </c>
      <c r="AV5" s="105">
        <v>0.36157539277126699</v>
      </c>
      <c r="AW5" s="105">
        <v>0.36242416543263295</v>
      </c>
      <c r="AX5" s="105">
        <v>0.36334221572383862</v>
      </c>
      <c r="AY5" s="105">
        <v>0.36420151262822192</v>
      </c>
      <c r="AZ5" s="105">
        <v>0.36484672494368975</v>
      </c>
      <c r="BA5" s="105">
        <v>0.36542448604065664</v>
      </c>
      <c r="BB5" s="105">
        <v>0.36597770929216666</v>
      </c>
      <c r="BC5" s="105">
        <v>0.36654224591961337</v>
      </c>
      <c r="BD5" s="105">
        <v>0.36685353143609545</v>
      </c>
      <c r="BE5" s="105">
        <v>0.36712254418865414</v>
      </c>
      <c r="BF5" s="105">
        <v>0.36698893255788168</v>
      </c>
      <c r="BG5" s="105">
        <v>0.36677363771131577</v>
      </c>
      <c r="BH5" s="105">
        <v>0.36652548802723617</v>
      </c>
      <c r="BI5" s="105">
        <v>0.36603427750535183</v>
      </c>
      <c r="BJ5" s="105">
        <v>0.3655535351046062</v>
      </c>
      <c r="BK5" s="105">
        <v>0.36493601822008903</v>
      </c>
      <c r="BL5" s="105">
        <v>0.36438600816169964</v>
      </c>
      <c r="BM5" s="105">
        <v>0.36381043945712815</v>
      </c>
      <c r="BN5" s="105">
        <v>0.36337469673449962</v>
      </c>
      <c r="BO5" s="105">
        <v>0.36296545395318597</v>
      </c>
      <c r="BP5" s="106">
        <v>0.3625055152662281</v>
      </c>
      <c r="BQ5" s="105">
        <v>0.36218546310319777</v>
      </c>
      <c r="BR5" s="105">
        <v>0.36191150016656803</v>
      </c>
      <c r="BS5" s="105">
        <v>0.36179007235593447</v>
      </c>
      <c r="BT5" s="105">
        <v>0.36167949233110591</v>
      </c>
      <c r="BU5" s="61"/>
      <c r="BV5" s="197">
        <f t="shared" si="0"/>
        <v>0.36467560821318595</v>
      </c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4"/>
    </row>
    <row r="6" spans="1:92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38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"/>
  <sheetViews>
    <sheetView zoomScale="75" zoomScaleNormal="75" workbookViewId="0"/>
  </sheetViews>
  <sheetFormatPr defaultRowHeight="15"/>
  <cols>
    <col min="1" max="1" width="34.140625" customWidth="1"/>
  </cols>
  <sheetData>
    <row r="1" spans="1:74" s="37" customFormat="1" ht="36.75" customHeight="1">
      <c r="A1" s="209" t="s">
        <v>39</v>
      </c>
      <c r="C1" s="213" t="s">
        <v>54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74">
      <c r="A2" s="78"/>
      <c r="B2" s="78">
        <v>2029</v>
      </c>
      <c r="C2" s="78">
        <v>2030</v>
      </c>
      <c r="D2" s="78">
        <v>2031</v>
      </c>
      <c r="E2" s="78">
        <v>2032</v>
      </c>
      <c r="F2" s="78">
        <v>2033</v>
      </c>
      <c r="G2" s="78">
        <v>2034</v>
      </c>
      <c r="H2" s="78">
        <v>2035</v>
      </c>
      <c r="I2" s="78">
        <v>2036</v>
      </c>
      <c r="J2" s="78">
        <v>2037</v>
      </c>
      <c r="K2" s="78">
        <v>2038</v>
      </c>
      <c r="L2" s="78">
        <v>2039</v>
      </c>
      <c r="M2" s="78">
        <v>2040</v>
      </c>
      <c r="N2" s="78">
        <v>2041</v>
      </c>
      <c r="O2" s="78">
        <v>2042</v>
      </c>
      <c r="P2" s="78">
        <v>2043</v>
      </c>
      <c r="Q2" s="78">
        <v>2044</v>
      </c>
      <c r="R2" s="78">
        <v>2045</v>
      </c>
      <c r="S2" s="78">
        <v>2046</v>
      </c>
      <c r="T2" s="78">
        <v>2047</v>
      </c>
      <c r="U2" s="78">
        <v>2048</v>
      </c>
      <c r="V2" s="78">
        <v>2049</v>
      </c>
      <c r="W2" s="78">
        <v>2050</v>
      </c>
      <c r="X2" s="78">
        <v>2051</v>
      </c>
      <c r="Y2" s="78">
        <v>2052</v>
      </c>
      <c r="Z2" s="78">
        <v>2053</v>
      </c>
      <c r="AA2" s="78">
        <v>2054</v>
      </c>
      <c r="AB2" s="78">
        <v>2055</v>
      </c>
      <c r="AC2" s="78">
        <v>2056</v>
      </c>
      <c r="AD2" s="78">
        <v>2057</v>
      </c>
      <c r="AE2" s="78">
        <v>2058</v>
      </c>
      <c r="AF2" s="78">
        <v>2059</v>
      </c>
      <c r="AG2" s="78">
        <v>2060</v>
      </c>
      <c r="AH2" s="78">
        <v>2061</v>
      </c>
      <c r="AI2" s="78">
        <v>2062</v>
      </c>
      <c r="AJ2" s="78">
        <v>2063</v>
      </c>
      <c r="AK2" s="78">
        <v>2064</v>
      </c>
      <c r="AL2" s="78">
        <v>2065</v>
      </c>
      <c r="AM2" s="78">
        <v>2066</v>
      </c>
      <c r="AN2" s="78">
        <v>2067</v>
      </c>
      <c r="AO2" s="78">
        <v>2068</v>
      </c>
      <c r="AP2" s="78">
        <v>2069</v>
      </c>
      <c r="AQ2" s="78">
        <v>2070</v>
      </c>
      <c r="AR2" s="78">
        <v>2071</v>
      </c>
      <c r="AS2" s="78">
        <v>2072</v>
      </c>
      <c r="AT2" s="78">
        <v>2073</v>
      </c>
      <c r="AU2" s="78">
        <v>2074</v>
      </c>
      <c r="AV2" s="78">
        <v>2075</v>
      </c>
      <c r="AW2" s="78">
        <v>2076</v>
      </c>
      <c r="AX2" s="78">
        <v>2077</v>
      </c>
      <c r="AY2" s="78">
        <v>2078</v>
      </c>
      <c r="AZ2" s="78">
        <v>2079</v>
      </c>
      <c r="BA2" s="78">
        <v>2080</v>
      </c>
      <c r="BB2" s="78">
        <v>2081</v>
      </c>
      <c r="BC2" s="78">
        <v>2082</v>
      </c>
      <c r="BD2" s="78">
        <v>2083</v>
      </c>
      <c r="BE2" s="78">
        <v>2084</v>
      </c>
      <c r="BF2" s="78">
        <v>2085</v>
      </c>
      <c r="BG2" s="78">
        <v>2086</v>
      </c>
      <c r="BH2" s="78">
        <v>2087</v>
      </c>
      <c r="BI2" s="78">
        <v>2088</v>
      </c>
      <c r="BJ2" s="78">
        <v>2089</v>
      </c>
      <c r="BK2" s="78">
        <v>2090</v>
      </c>
      <c r="BL2" s="78">
        <v>2091</v>
      </c>
      <c r="BM2" s="78">
        <v>2092</v>
      </c>
      <c r="BN2" s="78">
        <v>2093</v>
      </c>
      <c r="BO2" s="78">
        <v>2094</v>
      </c>
      <c r="BP2" s="78">
        <v>2095</v>
      </c>
      <c r="BQ2" s="78">
        <v>2096</v>
      </c>
      <c r="BR2" s="78">
        <v>2097</v>
      </c>
      <c r="BS2" s="78">
        <v>2098</v>
      </c>
      <c r="BT2" s="78">
        <v>2099</v>
      </c>
      <c r="BV2" s="37" t="s">
        <v>0</v>
      </c>
    </row>
    <row r="3" spans="1:74">
      <c r="A3" s="73" t="s">
        <v>1</v>
      </c>
      <c r="B3" s="74">
        <v>0</v>
      </c>
      <c r="C3" s="74">
        <v>0.25602192040290461</v>
      </c>
      <c r="D3" s="74">
        <v>0.51511362615264122</v>
      </c>
      <c r="E3" s="74">
        <v>0.64071061904469317</v>
      </c>
      <c r="F3" s="74">
        <v>0.71355786995426218</v>
      </c>
      <c r="G3" s="74">
        <v>0.78623746382187054</v>
      </c>
      <c r="H3" s="74">
        <v>0.85995594166412559</v>
      </c>
      <c r="I3" s="74">
        <v>0.92575093294706701</v>
      </c>
      <c r="J3" s="74">
        <v>0.9797082720161443</v>
      </c>
      <c r="K3" s="74">
        <v>1.0212230093146868</v>
      </c>
      <c r="L3" s="74">
        <v>1.0508265446897314</v>
      </c>
      <c r="M3" s="74">
        <v>1.0696681001495456</v>
      </c>
      <c r="N3" s="74">
        <v>1.0793612140360453</v>
      </c>
      <c r="O3" s="74">
        <v>1.0817685220821049</v>
      </c>
      <c r="P3" s="74">
        <v>1.0787889047922938</v>
      </c>
      <c r="Q3" s="74">
        <v>1.0722015826850395</v>
      </c>
      <c r="R3" s="74">
        <v>1.0635656903382307</v>
      </c>
      <c r="S3" s="74">
        <v>1.0541637577234697</v>
      </c>
      <c r="T3" s="74">
        <v>1.0449805853233629</v>
      </c>
      <c r="U3" s="74">
        <v>1.036710274690944</v>
      </c>
      <c r="V3" s="74">
        <v>1.0297834939396289</v>
      </c>
      <c r="W3" s="74">
        <v>1.0244072930250425</v>
      </c>
      <c r="X3" s="74">
        <v>1.0206109355502369</v>
      </c>
      <c r="Y3" s="74">
        <v>1.0182927479413406</v>
      </c>
      <c r="Z3" s="74">
        <v>1.0172637109066907</v>
      </c>
      <c r="AA3" s="74">
        <v>1.0172862050587872</v>
      </c>
      <c r="AB3" s="74">
        <v>1.0181057219868617</v>
      </c>
      <c r="AC3" s="74">
        <v>1.0194750209902681</v>
      </c>
      <c r="AD3" s="74">
        <v>1.0211710908473837</v>
      </c>
      <c r="AE3" s="74">
        <v>1.0230055792394444</v>
      </c>
      <c r="AF3" s="74">
        <v>1.0248296572303861</v>
      </c>
      <c r="AG3" s="74">
        <v>1.0265344945152854</v>
      </c>
      <c r="AH3" s="74">
        <v>1.0280485296040531</v>
      </c>
      <c r="AI3" s="74">
        <v>1.0293326477073261</v>
      </c>
      <c r="AJ3" s="74">
        <v>1.0303742135070237</v>
      </c>
      <c r="AK3" s="74">
        <v>1.0311807388505123</v>
      </c>
      <c r="AL3" s="74">
        <v>1.031773773593625</v>
      </c>
      <c r="AM3" s="74">
        <v>1.032183431681255</v>
      </c>
      <c r="AN3" s="74">
        <v>1.0324437914374762</v>
      </c>
      <c r="AO3" s="74">
        <v>1.032589279468632</v>
      </c>
      <c r="AP3" s="74">
        <v>1.0326520412488938</v>
      </c>
      <c r="AQ3" s="74">
        <v>1.0326602249187022</v>
      </c>
      <c r="AR3" s="74">
        <v>1.0326370483793701</v>
      </c>
      <c r="AS3" s="74">
        <v>1.0326005091061186</v>
      </c>
      <c r="AT3" s="74">
        <v>1.0325635723641202</v>
      </c>
      <c r="AU3" s="74">
        <v>1.0325346902866794</v>
      </c>
      <c r="AV3" s="74">
        <v>1.0325185140277471</v>
      </c>
      <c r="AW3" s="74">
        <v>1.0325166965956312</v>
      </c>
      <c r="AX3" s="74">
        <v>1.0325286934589117</v>
      </c>
      <c r="AY3" s="74">
        <v>1.0325525018219928</v>
      </c>
      <c r="AZ3" s="74">
        <v>1.0325852935381796</v>
      </c>
      <c r="BA3" s="74">
        <v>1.0326239300517459</v>
      </c>
      <c r="BB3" s="74">
        <v>1.0326653515759121</v>
      </c>
      <c r="BC3" s="74">
        <v>1.0327068383372273</v>
      </c>
      <c r="BD3" s="74">
        <v>1.0327461702918539</v>
      </c>
      <c r="BE3" s="74">
        <v>1.0327816967439896</v>
      </c>
      <c r="BF3" s="74">
        <v>1.032812332746591</v>
      </c>
      <c r="BG3" s="74">
        <v>1.032837532993236</v>
      </c>
      <c r="BH3" s="74">
        <v>1.0328571808198905</v>
      </c>
      <c r="BI3" s="74">
        <v>1.03287151231648</v>
      </c>
      <c r="BJ3" s="74">
        <v>1.0328810017939505</v>
      </c>
      <c r="BK3" s="74">
        <v>1.0328862949732232</v>
      </c>
      <c r="BL3" s="74">
        <v>1.0328881181846716</v>
      </c>
      <c r="BM3" s="74">
        <v>1.0328872068491979</v>
      </c>
      <c r="BN3" s="74">
        <v>1.0328842578695596</v>
      </c>
      <c r="BO3" s="74">
        <v>1.0328798955635321</v>
      </c>
      <c r="BP3" s="74">
        <v>1.0328746446597981</v>
      </c>
      <c r="BQ3" s="74">
        <v>1.0328689462584917</v>
      </c>
      <c r="BR3" s="74">
        <v>1.0328631281671719</v>
      </c>
      <c r="BS3" s="74">
        <v>1.0328574225677345</v>
      </c>
      <c r="BT3" s="74">
        <v>1.032851989868</v>
      </c>
      <c r="BV3" s="110">
        <f>AVERAGE(AZ3:BT3)</f>
        <v>1.0328147974366875</v>
      </c>
    </row>
    <row r="4" spans="1:74">
      <c r="A4" s="77" t="s">
        <v>2</v>
      </c>
      <c r="B4">
        <v>0</v>
      </c>
      <c r="C4">
        <v>5.9425398508272664E-2</v>
      </c>
      <c r="D4">
        <v>0.12938574265584091</v>
      </c>
      <c r="E4">
        <v>0.20090564497179386</v>
      </c>
      <c r="F4">
        <v>0.26641576653954058</v>
      </c>
      <c r="G4">
        <v>0.32969257430128796</v>
      </c>
      <c r="H4">
        <v>0.39067157040475475</v>
      </c>
      <c r="I4">
        <v>0.4495969659643384</v>
      </c>
      <c r="J4">
        <v>0.5068449702203548</v>
      </c>
      <c r="K4">
        <v>0.56270282927297632</v>
      </c>
      <c r="L4">
        <v>0.61733198985887139</v>
      </c>
      <c r="M4">
        <v>0.67076373570222891</v>
      </c>
      <c r="N4">
        <v>0.72290912607584357</v>
      </c>
      <c r="O4">
        <v>0.77357936977449082</v>
      </c>
      <c r="P4">
        <v>0.82251080351105621</v>
      </c>
      <c r="Q4">
        <v>0.86939345776158028</v>
      </c>
      <c r="R4">
        <v>0.91389205712535393</v>
      </c>
      <c r="S4">
        <v>0.9556720372689842</v>
      </c>
      <c r="T4">
        <v>0.99441856634612247</v>
      </c>
      <c r="U4">
        <v>1.0298507907444909</v>
      </c>
      <c r="V4">
        <v>1.0617348452040654</v>
      </c>
      <c r="W4">
        <v>1.0898929140184421</v>
      </c>
      <c r="X4">
        <v>1.1142070950231009</v>
      </c>
      <c r="Y4">
        <v>1.1346228676640369</v>
      </c>
      <c r="Z4">
        <v>1.1511483092923935</v>
      </c>
      <c r="AA4">
        <v>1.1638518296796185</v>
      </c>
      <c r="AB4">
        <v>1.1728580129891197</v>
      </c>
      <c r="AC4">
        <v>1.1783414690249794</v>
      </c>
      <c r="AD4">
        <v>1.1805217928395173</v>
      </c>
      <c r="AE4">
        <v>1.1796551838577862</v>
      </c>
      <c r="AF4">
        <v>1.1760272645556347</v>
      </c>
      <c r="AG4">
        <v>1.1699463685134859</v>
      </c>
      <c r="AH4">
        <v>1.1617348597731336</v>
      </c>
      <c r="AI4">
        <v>1.1517230007354495</v>
      </c>
      <c r="AJ4">
        <v>1.1402427889959599</v>
      </c>
      <c r="AK4">
        <v>1.1276210416020449</v>
      </c>
      <c r="AL4">
        <v>1.1141747290403181</v>
      </c>
      <c r="AM4">
        <v>1.1002063523041006</v>
      </c>
      <c r="AN4">
        <v>1.0859998805532456</v>
      </c>
      <c r="AO4">
        <v>1.0718176050886763</v>
      </c>
      <c r="AP4">
        <v>1.0578976793318207</v>
      </c>
      <c r="AQ4">
        <v>1.0444521999460665</v>
      </c>
      <c r="AR4">
        <v>1.0316662496763884</v>
      </c>
      <c r="AS4">
        <v>1.0196970605778732</v>
      </c>
      <c r="AT4">
        <v>1.0086739831830061</v>
      </c>
      <c r="AU4">
        <v>0.99869885605277098</v>
      </c>
      <c r="AV4">
        <v>0.98984683758882586</v>
      </c>
      <c r="AW4">
        <v>0.98216753585553818</v>
      </c>
      <c r="AX4">
        <v>0.9756864949129529</v>
      </c>
      <c r="AY4">
        <v>0.97040690593777068</v>
      </c>
      <c r="AZ4">
        <v>0.96631155889548292</v>
      </c>
      <c r="BA4">
        <v>0.96336487718617914</v>
      </c>
      <c r="BB4">
        <v>0.96151521670195805</v>
      </c>
      <c r="BC4">
        <v>0.96069695739435801</v>
      </c>
      <c r="BD4">
        <v>0.96083290916635367</v>
      </c>
      <c r="BE4">
        <v>0.96183655335349005</v>
      </c>
      <c r="BF4">
        <v>0.96361426912461301</v>
      </c>
      <c r="BG4">
        <v>0.96606749650329782</v>
      </c>
      <c r="BH4">
        <v>0.96909469495261025</v>
      </c>
      <c r="BI4">
        <v>0.97259344453355379</v>
      </c>
      <c r="BJ4">
        <v>0.97646207798431917</v>
      </c>
      <c r="BK4">
        <v>0.9806013440869954</v>
      </c>
      <c r="BL4">
        <v>0.98491585471496279</v>
      </c>
      <c r="BM4">
        <v>0.98931533316548581</v>
      </c>
      <c r="BN4">
        <v>0.9937157470392588</v>
      </c>
      <c r="BO4">
        <v>0.9980400905332143</v>
      </c>
      <c r="BP4">
        <v>1.0022191564321492</v>
      </c>
      <c r="BQ4">
        <v>1.0061920374444311</v>
      </c>
      <c r="BR4">
        <v>1.0099064530772361</v>
      </c>
      <c r="BS4">
        <v>1.0133189251507302</v>
      </c>
      <c r="BT4">
        <v>1.0163947327783474</v>
      </c>
      <c r="BV4" s="110">
        <f t="shared" ref="BV4:BV7" si="0">AVERAGE(AZ4:BT4)</f>
        <v>0.98176236810566797</v>
      </c>
    </row>
    <row r="5" spans="1:74">
      <c r="A5" s="77" t="s">
        <v>3</v>
      </c>
      <c r="B5">
        <v>0</v>
      </c>
      <c r="C5">
        <v>0.19892763530142688</v>
      </c>
      <c r="D5">
        <v>0.48421658384034671</v>
      </c>
      <c r="E5">
        <v>0.72970352214156708</v>
      </c>
      <c r="F5">
        <v>0.89672914018741334</v>
      </c>
      <c r="G5">
        <v>0.99161296734089355</v>
      </c>
      <c r="H5">
        <v>1.0331711546290201</v>
      </c>
      <c r="I5">
        <v>1.0462648028589427</v>
      </c>
      <c r="J5">
        <v>1.0483010334835674</v>
      </c>
      <c r="K5">
        <v>1.0480546918718803</v>
      </c>
      <c r="L5">
        <v>1.0472159352685084</v>
      </c>
      <c r="M5">
        <v>1.0467021795800058</v>
      </c>
      <c r="N5">
        <v>1.045570030725318</v>
      </c>
      <c r="O5">
        <v>1.0432217315251791</v>
      </c>
      <c r="P5">
        <v>1.0404928213267661</v>
      </c>
      <c r="Q5">
        <v>1.0377821957480382</v>
      </c>
      <c r="R5">
        <v>1.0362600422085366</v>
      </c>
      <c r="S5">
        <v>1.0352734697478994</v>
      </c>
      <c r="T5">
        <v>1.0342220844181238</v>
      </c>
      <c r="U5">
        <v>1.0332504167115619</v>
      </c>
      <c r="V5">
        <v>1.0324460330387808</v>
      </c>
      <c r="W5">
        <v>1.0320797287089789</v>
      </c>
      <c r="X5">
        <v>1.0315548969223931</v>
      </c>
      <c r="Y5">
        <v>1.0312405200704422</v>
      </c>
      <c r="Z5">
        <v>1.0311347974898188</v>
      </c>
      <c r="AA5">
        <v>1.0310672524670661</v>
      </c>
      <c r="AB5">
        <v>1.0316197528269733</v>
      </c>
      <c r="AC5">
        <v>1.0322236408411234</v>
      </c>
      <c r="AD5">
        <v>1.0324747299946146</v>
      </c>
      <c r="AE5">
        <v>1.0324338925782328</v>
      </c>
      <c r="AF5">
        <v>1.0322723152402347</v>
      </c>
      <c r="AG5">
        <v>1.0325656095439006</v>
      </c>
      <c r="AH5">
        <v>1.0326148401441859</v>
      </c>
      <c r="AI5">
        <v>1.0325560818200463</v>
      </c>
      <c r="AJ5">
        <v>1.0322962791549983</v>
      </c>
      <c r="AK5">
        <v>1.0319953938054294</v>
      </c>
      <c r="AL5">
        <v>1.0321492183993142</v>
      </c>
      <c r="AM5">
        <v>1.0320820348713955</v>
      </c>
      <c r="AN5">
        <v>1.0319532405087095</v>
      </c>
      <c r="AO5">
        <v>1.0316502628029856</v>
      </c>
      <c r="AP5">
        <v>1.031337803539234</v>
      </c>
      <c r="AQ5">
        <v>1.0315817244203274</v>
      </c>
      <c r="AR5">
        <v>1.0315814267515488</v>
      </c>
      <c r="AS5">
        <v>1.0315171079418928</v>
      </c>
      <c r="AT5">
        <v>1.0313200512406029</v>
      </c>
      <c r="AU5">
        <v>1.0311324408408318</v>
      </c>
      <c r="AV5">
        <v>1.0313993703449986</v>
      </c>
      <c r="AW5">
        <v>1.0314624356810853</v>
      </c>
      <c r="AX5">
        <v>1.0314718944295143</v>
      </c>
      <c r="AY5">
        <v>1.0313082998699707</v>
      </c>
      <c r="AZ5">
        <v>1.0310811044681012</v>
      </c>
      <c r="BA5">
        <v>1.0312723733411966</v>
      </c>
      <c r="BB5">
        <v>1.0312109865276975</v>
      </c>
      <c r="BC5">
        <v>1.031078729418744</v>
      </c>
      <c r="BD5">
        <v>1.0308167171301008</v>
      </c>
      <c r="BE5">
        <v>1.0305950544422959</v>
      </c>
      <c r="BF5">
        <v>1.030824581343337</v>
      </c>
      <c r="BG5">
        <v>1.0309105937183149</v>
      </c>
      <c r="BH5">
        <v>1.0310228236318997</v>
      </c>
      <c r="BI5">
        <v>1.0310970073227343</v>
      </c>
      <c r="BJ5">
        <v>1.0311817856199168</v>
      </c>
      <c r="BK5">
        <v>1.0316025590649147</v>
      </c>
      <c r="BL5">
        <v>1.031745406999196</v>
      </c>
      <c r="BM5">
        <v>1.0318076454498115</v>
      </c>
      <c r="BN5">
        <v>1.0317429133148259</v>
      </c>
      <c r="BO5">
        <v>1.0316542844457599</v>
      </c>
      <c r="BP5">
        <v>1.031912378538169</v>
      </c>
      <c r="BQ5">
        <v>1.0319764088224881</v>
      </c>
      <c r="BR5">
        <v>1.0319866795451826</v>
      </c>
      <c r="BS5">
        <v>1.0318562514833207</v>
      </c>
      <c r="BT5">
        <v>1.0316245742245878</v>
      </c>
      <c r="BV5" s="110">
        <f t="shared" si="0"/>
        <v>1.0313809932786948</v>
      </c>
    </row>
    <row r="6" spans="1:74">
      <c r="A6" s="77" t="s">
        <v>6</v>
      </c>
      <c r="B6">
        <v>0</v>
      </c>
      <c r="C6">
        <v>0.25602192040290461</v>
      </c>
      <c r="D6">
        <v>0.56602229655469127</v>
      </c>
      <c r="E6">
        <v>0.75507287013423241</v>
      </c>
      <c r="F6">
        <v>0.87065248682705043</v>
      </c>
      <c r="G6">
        <v>0.96359661826745935</v>
      </c>
      <c r="H6">
        <v>1.0402566119560586</v>
      </c>
      <c r="I6">
        <v>1.096039986133257</v>
      </c>
      <c r="J6">
        <v>1.130799495060586</v>
      </c>
      <c r="K6">
        <v>1.1475085353709114</v>
      </c>
      <c r="L6">
        <v>1.1499093634805169</v>
      </c>
      <c r="M6">
        <v>1.1417577384345234</v>
      </c>
      <c r="N6">
        <v>1.1265848200009865</v>
      </c>
      <c r="O6">
        <v>1.1075082710509943</v>
      </c>
      <c r="P6">
        <v>1.0870979535707592</v>
      </c>
      <c r="Q6">
        <v>1.06732270222476</v>
      </c>
      <c r="R6">
        <v>1.0495622602220589</v>
      </c>
      <c r="S6">
        <v>1.0346620576165533</v>
      </c>
      <c r="T6">
        <v>1.0230138179939674</v>
      </c>
      <c r="U6">
        <v>1.0146493503363496</v>
      </c>
      <c r="V6">
        <v>1.0093368307809936</v>
      </c>
      <c r="W6">
        <v>1.0066712977559122</v>
      </c>
      <c r="X6">
        <v>1.0061538287246652</v>
      </c>
      <c r="Y6">
        <v>1.0072564208934764</v>
      </c>
      <c r="Z6">
        <v>1.0094709778620148</v>
      </c>
      <c r="AA6">
        <v>1.0123437286311932</v>
      </c>
      <c r="AB6">
        <v>1.0154957948670162</v>
      </c>
      <c r="AC6">
        <v>1.0186320623366329</v>
      </c>
      <c r="AD6">
        <v>1.0215410005297354</v>
      </c>
      <c r="AE6">
        <v>1.0240879119673529</v>
      </c>
      <c r="AF6">
        <v>1.0262039449512317</v>
      </c>
      <c r="AG6">
        <v>1.02787292816513</v>
      </c>
      <c r="AH6">
        <v>1.0291177032604848</v>
      </c>
      <c r="AI6">
        <v>1.0299871931545246</v>
      </c>
      <c r="AJ6">
        <v>1.0305450346387079</v>
      </c>
      <c r="AK6">
        <v>1.0308602601170946</v>
      </c>
      <c r="AL6">
        <v>1.0310001973077743</v>
      </c>
      <c r="AM6">
        <v>1.0310255289167181</v>
      </c>
      <c r="AN6">
        <v>1.0309873083861332</v>
      </c>
      <c r="AO6">
        <v>1.0309256132652544</v>
      </c>
      <c r="AP6">
        <v>1.0308694767272586</v>
      </c>
      <c r="AQ6">
        <v>1.0308377470138019</v>
      </c>
      <c r="AR6">
        <v>1.0308405344170657</v>
      </c>
      <c r="AS6">
        <v>1.0308809604932634</v>
      </c>
      <c r="AT6">
        <v>1.030956980776665</v>
      </c>
      <c r="AU6">
        <v>1.0310631116420055</v>
      </c>
      <c r="AV6">
        <v>1.0311919415148196</v>
      </c>
      <c r="AW6">
        <v>1.0313353705314166</v>
      </c>
      <c r="AX6">
        <v>1.0314855494329311</v>
      </c>
      <c r="AY6">
        <v>1.0316355250824083</v>
      </c>
      <c r="AZ6">
        <v>1.0317796277517166</v>
      </c>
      <c r="BA6">
        <v>1.0319136324309364</v>
      </c>
      <c r="BB6">
        <v>1.0320347553673948</v>
      </c>
      <c r="BC6">
        <v>1.0321415280651225</v>
      </c>
      <c r="BD6">
        <v>1.0322335956709505</v>
      </c>
      <c r="BE6">
        <v>1.0323114717784465</v>
      </c>
      <c r="BF6">
        <v>1.0323762921399471</v>
      </c>
      <c r="BG6">
        <v>1.0324295762659697</v>
      </c>
      <c r="BH6">
        <v>1.0324730532537352</v>
      </c>
      <c r="BI6">
        <v>1.03250846701195</v>
      </c>
      <c r="BJ6">
        <v>1.0325374431426004</v>
      </c>
      <c r="BK6">
        <v>1.0325614476940581</v>
      </c>
      <c r="BL6">
        <v>1.0325817243077573</v>
      </c>
      <c r="BM6">
        <v>1.0325992716561316</v>
      </c>
      <c r="BN6">
        <v>1.0326148525068968</v>
      </c>
      <c r="BO6">
        <v>1.0326290162995466</v>
      </c>
      <c r="BP6">
        <v>1.0326421304705402</v>
      </c>
      <c r="BQ6">
        <v>1.0326544091818102</v>
      </c>
      <c r="BR6">
        <v>1.0326659752537104</v>
      </c>
      <c r="BS6">
        <v>1.0326768631578886</v>
      </c>
      <c r="BT6">
        <v>1.0326870642591635</v>
      </c>
      <c r="BV6" s="110">
        <f t="shared" si="0"/>
        <v>1.0324310570317272</v>
      </c>
    </row>
    <row r="7" spans="1:74">
      <c r="A7" s="75" t="s">
        <v>7</v>
      </c>
      <c r="B7" s="76">
        <v>0</v>
      </c>
      <c r="C7" s="76">
        <v>5.9997825474922273E-2</v>
      </c>
      <c r="D7" s="76">
        <v>0.13293772549716198</v>
      </c>
      <c r="E7" s="76">
        <v>0.21004082287181536</v>
      </c>
      <c r="F7" s="76">
        <v>0.28333418759907136</v>
      </c>
      <c r="G7" s="76">
        <v>0.35590708628150391</v>
      </c>
      <c r="H7" s="76">
        <v>0.42715191413351672</v>
      </c>
      <c r="I7" s="76">
        <v>0.49683738376777864</v>
      </c>
      <c r="J7" s="76">
        <v>0.56492944509045628</v>
      </c>
      <c r="K7" s="76">
        <v>0.63136670819605722</v>
      </c>
      <c r="L7" s="76">
        <v>0.6960213790548675</v>
      </c>
      <c r="M7" s="76">
        <v>0.75868734621593603</v>
      </c>
      <c r="N7" s="76">
        <v>0.8190842144383037</v>
      </c>
      <c r="O7" s="76">
        <v>0.8768717728186326</v>
      </c>
      <c r="P7" s="76">
        <v>0.93166891589533396</v>
      </c>
      <c r="Q7" s="76">
        <v>0.983078319655184</v>
      </c>
      <c r="R7" s="76">
        <v>1.0307046044506052</v>
      </c>
      <c r="S7" s="76">
        <v>1.0741774528376435</v>
      </c>
      <c r="T7" s="76">
        <v>1.113168995317837</v>
      </c>
      <c r="U7" s="76">
        <v>1.1474071724716151</v>
      </c>
      <c r="V7" s="76">
        <v>1.176687734140569</v>
      </c>
      <c r="W7" s="76">
        <v>1.2008824402680807</v>
      </c>
      <c r="X7" s="76">
        <v>1.2199424926187197</v>
      </c>
      <c r="Y7" s="76">
        <v>1.2339007889297982</v>
      </c>
      <c r="Z7" s="76">
        <v>1.2428700861234043</v>
      </c>
      <c r="AA7" s="76">
        <v>1.2470392053910873</v>
      </c>
      <c r="AB7" s="76">
        <v>1.2466670460379525</v>
      </c>
      <c r="AC7" s="76">
        <v>1.2420745406127365</v>
      </c>
      <c r="AD7" s="76">
        <v>1.2336366608045379</v>
      </c>
      <c r="AE7" s="76">
        <v>1.2217718497372854</v>
      </c>
      <c r="AF7" s="76">
        <v>1.2069319296526881</v>
      </c>
      <c r="AG7" s="76">
        <v>1.1895923518651541</v>
      </c>
      <c r="AH7" s="76">
        <v>1.170240784497345</v>
      </c>
      <c r="AI7" s="76">
        <v>1.149368193557132</v>
      </c>
      <c r="AJ7" s="76">
        <v>1.1274592964139796</v>
      </c>
      <c r="AK7" s="76">
        <v>1.1049839513845194</v>
      </c>
      <c r="AL7" s="76">
        <v>1.0823898419142663</v>
      </c>
      <c r="AM7" s="76">
        <v>1.0600957034868186</v>
      </c>
      <c r="AN7" s="76">
        <v>1.0384857548787041</v>
      </c>
      <c r="AO7" s="76">
        <v>1.017905219174664</v>
      </c>
      <c r="AP7" s="76">
        <v>0.9986568456741729</v>
      </c>
      <c r="AQ7" s="76">
        <v>0.98099843634371631</v>
      </c>
      <c r="AR7" s="76">
        <v>0.96514149122479687</v>
      </c>
      <c r="AS7" s="76">
        <v>0.95125058283858088</v>
      </c>
      <c r="AT7" s="76">
        <v>0.93944371159055962</v>
      </c>
      <c r="AU7" s="76">
        <v>0.92979340520307208</v>
      </c>
      <c r="AV7" s="76">
        <v>0.92232857639651389</v>
      </c>
      <c r="AW7" s="76">
        <v>0.91703691682265553</v>
      </c>
      <c r="AX7" s="76">
        <v>0.91386789705911742</v>
      </c>
      <c r="AY7" s="76">
        <v>0.91273617808527163</v>
      </c>
      <c r="AZ7" s="76">
        <v>0.91352541580536073</v>
      </c>
      <c r="BA7" s="76">
        <v>0.91609230174427569</v>
      </c>
      <c r="BB7" s="76">
        <v>0.92027089558990305</v>
      </c>
      <c r="BC7" s="76">
        <v>0.92587690132528433</v>
      </c>
      <c r="BD7" s="76">
        <v>0.93271216818300307</v>
      </c>
      <c r="BE7" s="76">
        <v>0.94056903992107976</v>
      </c>
      <c r="BF7" s="76">
        <v>0.94923467632030967</v>
      </c>
      <c r="BG7" s="76">
        <v>0.95849513128849484</v>
      </c>
      <c r="BH7" s="76">
        <v>0.96813920033642642</v>
      </c>
      <c r="BI7" s="76">
        <v>0.97796211223595275</v>
      </c>
      <c r="BJ7" s="76">
        <v>0.98776873044714719</v>
      </c>
      <c r="BK7" s="76">
        <v>0.9973764827639009</v>
      </c>
      <c r="BL7" s="76">
        <v>1.0066178769518874</v>
      </c>
      <c r="BM7" s="76">
        <v>1.0153425864815713</v>
      </c>
      <c r="BN7" s="76">
        <v>1.0234191552820793</v>
      </c>
      <c r="BO7" s="76">
        <v>1.0307361521483704</v>
      </c>
      <c r="BP7" s="76">
        <v>1.0372030217573824</v>
      </c>
      <c r="BQ7" s="76">
        <v>1.0427504442451552</v>
      </c>
      <c r="BR7" s="76">
        <v>1.0473302977115795</v>
      </c>
      <c r="BS7" s="76">
        <v>1.05091525365546</v>
      </c>
      <c r="BT7" s="76">
        <v>1.0534979737518269</v>
      </c>
      <c r="BV7" s="110">
        <f t="shared" si="0"/>
        <v>0.98551599133078327</v>
      </c>
    </row>
    <row r="8" spans="1:74" s="37" customFormat="1">
      <c r="B8" s="37">
        <v>0</v>
      </c>
      <c r="G8" s="37">
        <v>5</v>
      </c>
      <c r="L8" s="37">
        <v>10</v>
      </c>
      <c r="Q8" s="37">
        <v>15</v>
      </c>
      <c r="V8" s="37">
        <v>20</v>
      </c>
      <c r="AA8" s="37">
        <v>25</v>
      </c>
      <c r="AF8" s="37">
        <v>30</v>
      </c>
      <c r="AK8" s="37">
        <v>35</v>
      </c>
      <c r="AP8" s="37">
        <v>40</v>
      </c>
      <c r="AU8" s="66">
        <v>45</v>
      </c>
    </row>
  </sheetData>
  <mergeCells count="1">
    <mergeCell ref="C1:Q1"/>
  </mergeCells>
  <hyperlinks>
    <hyperlink ref="A1" location="Indhold!A1" display="Tilbage til Indhold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"/>
  <sheetViews>
    <sheetView zoomScale="75" zoomScaleNormal="75" workbookViewId="0"/>
  </sheetViews>
  <sheetFormatPr defaultRowHeight="15"/>
  <cols>
    <col min="1" max="1" width="30.7109375" customWidth="1"/>
  </cols>
  <sheetData>
    <row r="1" spans="1:74" s="37" customFormat="1" ht="36.75" customHeight="1">
      <c r="A1" s="209" t="s">
        <v>39</v>
      </c>
      <c r="C1" s="210" t="s">
        <v>53</v>
      </c>
      <c r="D1" s="210"/>
      <c r="E1" s="210"/>
      <c r="F1" s="210"/>
      <c r="G1" s="210"/>
      <c r="H1" s="210"/>
      <c r="I1" s="211"/>
      <c r="J1" s="211"/>
      <c r="K1" s="211"/>
      <c r="L1" s="211"/>
      <c r="M1" s="211"/>
    </row>
    <row r="2" spans="1:74">
      <c r="A2" s="92"/>
      <c r="B2" s="92">
        <v>2029</v>
      </c>
      <c r="C2" s="92">
        <v>2030</v>
      </c>
      <c r="D2" s="92">
        <v>2031</v>
      </c>
      <c r="E2" s="92">
        <v>2032</v>
      </c>
      <c r="F2" s="92">
        <v>2033</v>
      </c>
      <c r="G2" s="92">
        <v>2034</v>
      </c>
      <c r="H2" s="92">
        <v>2035</v>
      </c>
      <c r="I2" s="92">
        <v>2036</v>
      </c>
      <c r="J2" s="92">
        <v>2037</v>
      </c>
      <c r="K2" s="92">
        <v>2038</v>
      </c>
      <c r="L2" s="92">
        <v>2039</v>
      </c>
      <c r="M2" s="92">
        <v>2040</v>
      </c>
      <c r="N2" s="92">
        <v>2041</v>
      </c>
      <c r="O2" s="92">
        <v>2042</v>
      </c>
      <c r="P2" s="92">
        <v>2043</v>
      </c>
      <c r="Q2" s="92">
        <v>2044</v>
      </c>
      <c r="R2" s="92">
        <v>2045</v>
      </c>
      <c r="S2" s="92">
        <v>2046</v>
      </c>
      <c r="T2" s="92">
        <v>2047</v>
      </c>
      <c r="U2" s="92">
        <v>2048</v>
      </c>
      <c r="V2" s="92">
        <v>2049</v>
      </c>
      <c r="W2" s="92">
        <v>2050</v>
      </c>
      <c r="X2" s="92">
        <v>2051</v>
      </c>
      <c r="Y2" s="92">
        <v>2052</v>
      </c>
      <c r="Z2" s="92">
        <v>2053</v>
      </c>
      <c r="AA2" s="92">
        <v>2054</v>
      </c>
      <c r="AB2" s="92">
        <v>2055</v>
      </c>
      <c r="AC2" s="92">
        <v>2056</v>
      </c>
      <c r="AD2" s="92">
        <v>2057</v>
      </c>
      <c r="AE2" s="92">
        <v>2058</v>
      </c>
      <c r="AF2" s="92">
        <v>2059</v>
      </c>
      <c r="AG2" s="92">
        <v>2060</v>
      </c>
      <c r="AH2" s="92">
        <v>2061</v>
      </c>
      <c r="AI2" s="92">
        <v>2062</v>
      </c>
      <c r="AJ2" s="92">
        <v>2063</v>
      </c>
      <c r="AK2" s="92">
        <v>2064</v>
      </c>
      <c r="AL2" s="92">
        <v>2065</v>
      </c>
      <c r="AM2" s="92">
        <v>2066</v>
      </c>
      <c r="AN2" s="92">
        <v>2067</v>
      </c>
      <c r="AO2" s="92">
        <v>2068</v>
      </c>
      <c r="AP2" s="92">
        <v>2069</v>
      </c>
      <c r="AQ2" s="92">
        <v>2070</v>
      </c>
      <c r="AR2" s="92">
        <v>2071</v>
      </c>
      <c r="AS2" s="92">
        <v>2072</v>
      </c>
      <c r="AT2" s="92">
        <v>2073</v>
      </c>
      <c r="AU2" s="92">
        <v>2074</v>
      </c>
      <c r="AV2" s="92">
        <v>2075</v>
      </c>
      <c r="AW2" s="92">
        <v>2076</v>
      </c>
      <c r="AX2" s="92">
        <v>2077</v>
      </c>
      <c r="AY2" s="92">
        <v>2078</v>
      </c>
      <c r="AZ2" s="92">
        <v>2079</v>
      </c>
      <c r="BA2" s="92">
        <v>2080</v>
      </c>
      <c r="BB2" s="92">
        <v>2081</v>
      </c>
      <c r="BC2" s="92">
        <v>2082</v>
      </c>
      <c r="BD2" s="92">
        <v>2083</v>
      </c>
      <c r="BE2" s="92">
        <v>2084</v>
      </c>
      <c r="BF2" s="92">
        <v>2085</v>
      </c>
      <c r="BG2" s="92">
        <v>2086</v>
      </c>
      <c r="BH2" s="92">
        <v>2087</v>
      </c>
      <c r="BI2" s="92">
        <v>2088</v>
      </c>
      <c r="BJ2" s="92">
        <v>2089</v>
      </c>
      <c r="BK2" s="92">
        <v>2090</v>
      </c>
      <c r="BL2" s="92">
        <v>2091</v>
      </c>
      <c r="BM2" s="92">
        <v>2092</v>
      </c>
      <c r="BN2" s="92">
        <v>2093</v>
      </c>
      <c r="BO2" s="92">
        <v>2094</v>
      </c>
      <c r="BP2" s="92">
        <v>2095</v>
      </c>
      <c r="BQ2" s="92">
        <v>2096</v>
      </c>
      <c r="BR2" s="92">
        <v>2097</v>
      </c>
      <c r="BS2" s="92">
        <v>2098</v>
      </c>
      <c r="BT2" s="92">
        <v>2099</v>
      </c>
      <c r="BV2" t="s">
        <v>0</v>
      </c>
    </row>
    <row r="3" spans="1:74">
      <c r="A3" s="89" t="s">
        <v>1</v>
      </c>
      <c r="B3" s="87">
        <v>0</v>
      </c>
      <c r="C3" s="87">
        <v>-0.50389654884094304</v>
      </c>
      <c r="D3" s="87">
        <v>-0.90167435273458274</v>
      </c>
      <c r="E3" s="87">
        <v>-1.1978459536199693</v>
      </c>
      <c r="F3" s="87">
        <v>-1.4258303648703841</v>
      </c>
      <c r="G3" s="87">
        <v>-1.6036737300831438</v>
      </c>
      <c r="H3" s="87">
        <v>-1.7377497220632421</v>
      </c>
      <c r="I3" s="87">
        <v>-1.8319812180086825</v>
      </c>
      <c r="J3" s="87">
        <v>-1.8911739351057277</v>
      </c>
      <c r="K3" s="87">
        <v>-1.9210837855668794</v>
      </c>
      <c r="L3" s="87">
        <v>-1.9278814945347444</v>
      </c>
      <c r="M3" s="87">
        <v>-1.9176796842355404</v>
      </c>
      <c r="N3" s="87">
        <v>-1.8961541965052731</v>
      </c>
      <c r="O3" s="87">
        <v>-1.8682650298166847</v>
      </c>
      <c r="P3" s="87">
        <v>-1.8380892828689266</v>
      </c>
      <c r="Q3" s="87">
        <v>-1.8087590918769436</v>
      </c>
      <c r="R3" s="87">
        <v>-1.7824842923140793</v>
      </c>
      <c r="S3" s="87">
        <v>-1.760636660324677</v>
      </c>
      <c r="T3" s="87">
        <v>-1.7438737620000477</v>
      </c>
      <c r="U3" s="87">
        <v>-1.7322830126559885</v>
      </c>
      <c r="V3" s="87">
        <v>-1.7255298589698098</v>
      </c>
      <c r="W3" s="87">
        <v>-1.7229977691251119</v>
      </c>
      <c r="X3" s="87">
        <v>-1.7239115988539777</v>
      </c>
      <c r="Y3" s="87">
        <v>-1.7274394179213282</v>
      </c>
      <c r="Z3" s="87">
        <v>-1.7327709198850849</v>
      </c>
      <c r="AA3" s="87">
        <v>-1.7391727848511174</v>
      </c>
      <c r="AB3" s="87">
        <v>-1.7460230153778955</v>
      </c>
      <c r="AC3" s="87">
        <v>-1.7528273885482393</v>
      </c>
      <c r="AD3" s="87">
        <v>-1.7592216959670837</v>
      </c>
      <c r="AE3" s="87">
        <v>-1.7649635197958813</v>
      </c>
      <c r="AF3" s="87">
        <v>-1.7699170671165776</v>
      </c>
      <c r="AG3" s="87">
        <v>-1.7740341466870091</v>
      </c>
      <c r="AH3" s="87">
        <v>-1.77733381100319</v>
      </c>
      <c r="AI3" s="87">
        <v>-1.77988258506806</v>
      </c>
      <c r="AJ3" s="87">
        <v>-1.7817766234501264</v>
      </c>
      <c r="AK3" s="87">
        <v>-1.7831266155665881</v>
      </c>
      <c r="AL3" s="87">
        <v>-1.7840458179194219</v>
      </c>
      <c r="AM3" s="87">
        <v>-1.784641246671681</v>
      </c>
      <c r="AN3" s="87">
        <v>-1.7850078151674609</v>
      </c>
      <c r="AO3" s="87">
        <v>-1.7852250342570986</v>
      </c>
      <c r="AP3" s="87">
        <v>-1.7853558043745776</v>
      </c>
      <c r="AQ3" s="87">
        <v>-1.7854468020342407</v>
      </c>
      <c r="AR3" s="87">
        <v>-1.785529978880418</v>
      </c>
      <c r="AS3" s="87">
        <v>-1.7856247414758886</v>
      </c>
      <c r="AT3" s="87">
        <v>-1.7857404515122077</v>
      </c>
      <c r="AU3" s="87">
        <v>-1.7858789633934502</v>
      </c>
      <c r="AV3" s="87">
        <v>-1.7860369915088881</v>
      </c>
      <c r="AW3" s="87">
        <v>-1.7862081715736111</v>
      </c>
      <c r="AX3" s="87">
        <v>-1.7863847450396153</v>
      </c>
      <c r="AY3" s="87">
        <v>-1.7865588447432912</v>
      </c>
      <c r="AZ3" s="87">
        <v>-1.7867233953986927</v>
      </c>
      <c r="BA3" s="87">
        <v>-1.786872668219508</v>
      </c>
      <c r="BB3" s="87">
        <v>-1.7870025501351194</v>
      </c>
      <c r="BC3" s="87">
        <v>-1.7871105872181325</v>
      </c>
      <c r="BD3" s="87">
        <v>-1.7871958639821495</v>
      </c>
      <c r="BE3" s="87">
        <v>-1.7872587779707572</v>
      </c>
      <c r="BF3" s="87">
        <v>-1.7873007612770109</v>
      </c>
      <c r="BG3" s="87">
        <v>-1.7873239796293627</v>
      </c>
      <c r="BH3" s="87">
        <v>-1.7873310471141601</v>
      </c>
      <c r="BI3" s="87">
        <v>-1.7873247752199006</v>
      </c>
      <c r="BJ3" s="87">
        <v>-1.7873079708916162</v>
      </c>
      <c r="BK3" s="87">
        <v>-1.7872832794701643</v>
      </c>
      <c r="BL3" s="87">
        <v>-1.7872530727140123</v>
      </c>
      <c r="BM3" s="87">
        <v>-1.7872193849626794</v>
      </c>
      <c r="BN3" s="87">
        <v>-1.7871838873195434</v>
      </c>
      <c r="BO3" s="87">
        <v>-1.7871478920368555</v>
      </c>
      <c r="BP3" s="87">
        <v>-1.7871123802241318</v>
      </c>
      <c r="BQ3" s="87">
        <v>-1.7870780385008334</v>
      </c>
      <c r="BR3" s="87">
        <v>-1.7870453066152425</v>
      </c>
      <c r="BS3" s="87">
        <v>-1.7870144299198532</v>
      </c>
      <c r="BT3" s="87">
        <v>-1.7869855057295325</v>
      </c>
      <c r="BV3" s="110">
        <f>AVERAGE(AZ3:BT3)</f>
        <v>-1.7871464549785356</v>
      </c>
    </row>
    <row r="4" spans="1:74">
      <c r="A4" s="90" t="s">
        <v>2</v>
      </c>
      <c r="B4">
        <v>0</v>
      </c>
      <c r="C4">
        <v>-0.23389237072163338</v>
      </c>
      <c r="D4">
        <v>-0.61964983210170965</v>
      </c>
      <c r="E4">
        <v>-0.94591627029975145</v>
      </c>
      <c r="F4">
        <v>-1.2483524655876876</v>
      </c>
      <c r="G4">
        <v>-1.5315579157031856</v>
      </c>
      <c r="H4">
        <v>-1.7935904101579636</v>
      </c>
      <c r="I4">
        <v>-2.0342408964165171</v>
      </c>
      <c r="J4">
        <v>-2.2535533540852803</v>
      </c>
      <c r="K4">
        <v>-2.4515790507052992</v>
      </c>
      <c r="L4">
        <v>-2.6284175819831113</v>
      </c>
      <c r="M4">
        <v>-2.7842335886636316</v>
      </c>
      <c r="N4">
        <v>-2.9192770015287972</v>
      </c>
      <c r="O4">
        <v>-3.0339053771399338</v>
      </c>
      <c r="P4">
        <v>-3.1286036339894463</v>
      </c>
      <c r="Q4">
        <v>-3.203996757105787</v>
      </c>
      <c r="R4">
        <v>-3.2608565646790266</v>
      </c>
      <c r="S4">
        <v>-3.3001016400738159</v>
      </c>
      <c r="T4">
        <v>-3.322790336816106</v>
      </c>
      <c r="U4">
        <v>-3.3301088969879933</v>
      </c>
      <c r="V4">
        <v>-3.3233551534293304</v>
      </c>
      <c r="W4">
        <v>-3.3039185016824457</v>
      </c>
      <c r="X4">
        <v>-3.2732577741656166</v>
      </c>
      <c r="Y4">
        <v>-3.2328777055119273</v>
      </c>
      <c r="Z4">
        <v>-3.1843047629934174</v>
      </c>
      <c r="AA4">
        <v>-3.1290633412529911</v>
      </c>
      <c r="AB4">
        <v>-3.0686528655253342</v>
      </c>
      <c r="AC4">
        <v>-3.0045265551870926</v>
      </c>
      <c r="AD4">
        <v>-2.9380719142090839</v>
      </c>
      <c r="AE4">
        <v>-2.8705936383683128</v>
      </c>
      <c r="AF4">
        <v>-2.8032988623011179</v>
      </c>
      <c r="AG4">
        <v>-2.7372856466882034</v>
      </c>
      <c r="AH4">
        <v>-2.6735335002099792</v>
      </c>
      <c r="AI4">
        <v>-2.6128972427048036</v>
      </c>
      <c r="AJ4">
        <v>-2.5561031762207809</v>
      </c>
      <c r="AK4">
        <v>-2.5037478121064938</v>
      </c>
      <c r="AL4">
        <v>-2.4562990602519541</v>
      </c>
      <c r="AM4">
        <v>-2.4140995121245457</v>
      </c>
      <c r="AN4">
        <v>-2.3773715668178541</v>
      </c>
      <c r="AO4">
        <v>-2.3462242605570505</v>
      </c>
      <c r="AP4">
        <v>-2.3206614590475683</v>
      </c>
      <c r="AQ4">
        <v>-2.3005911649381039</v>
      </c>
      <c r="AR4">
        <v>-2.2858356202689278</v>
      </c>
      <c r="AS4">
        <v>-2.276141997179737</v>
      </c>
      <c r="AT4">
        <v>-2.2711934548714896</v>
      </c>
      <c r="AU4">
        <v>-2.2706202885264926</v>
      </c>
      <c r="AV4">
        <v>-2.2740109923245821</v>
      </c>
      <c r="AW4">
        <v>-2.2809230151756399</v>
      </c>
      <c r="AX4">
        <v>-2.290893099073199</v>
      </c>
      <c r="AY4">
        <v>-2.3034470299889254</v>
      </c>
      <c r="AZ4">
        <v>-2.3181086936076678</v>
      </c>
      <c r="BA4">
        <v>-2.3344083520209225</v>
      </c>
      <c r="BB4">
        <v>-2.3518900590153158</v>
      </c>
      <c r="BC4">
        <v>-2.37011819082803</v>
      </c>
      <c r="BD4">
        <v>-2.3886830583948582</v>
      </c>
      <c r="BE4">
        <v>-2.4072055652771596</v>
      </c>
      <c r="BF4">
        <v>-2.4253409488993904</v>
      </c>
      <c r="BG4">
        <v>-2.4427816180634165</v>
      </c>
      <c r="BH4">
        <v>-2.4592591209658177</v>
      </c>
      <c r="BI4">
        <v>-2.4745452955528657</v>
      </c>
      <c r="BJ4">
        <v>-2.4884526232496151</v>
      </c>
      <c r="BK4">
        <v>-2.5008339059008899</v>
      </c>
      <c r="BL4">
        <v>-2.5115812874910826</v>
      </c>
      <c r="BM4">
        <v>-2.5206247092939837</v>
      </c>
      <c r="BN4">
        <v>-2.5279298593145483</v>
      </c>
      <c r="BO4">
        <v>-2.5334957182591822</v>
      </c>
      <c r="BP4">
        <v>-2.5373517554205693</v>
      </c>
      <c r="BQ4">
        <v>-2.5395548485272812</v>
      </c>
      <c r="BR4">
        <v>-2.5401860066559645</v>
      </c>
      <c r="BS4">
        <v>-2.539346963700273</v>
      </c>
      <c r="BT4">
        <v>-2.5371567206018408</v>
      </c>
      <c r="BV4" s="110">
        <f t="shared" ref="BV4:BV7" si="0">AVERAGE(AZ4:BT4)</f>
        <v>-2.464231204811461</v>
      </c>
    </row>
    <row r="5" spans="1:74">
      <c r="A5" s="90" t="s">
        <v>3</v>
      </c>
      <c r="B5">
        <v>0</v>
      </c>
      <c r="C5">
        <v>-0.22407257854620832</v>
      </c>
      <c r="D5">
        <v>-0.48669204374027775</v>
      </c>
      <c r="E5">
        <v>-0.66797274121542793</v>
      </c>
      <c r="F5">
        <v>-0.7579712707050601</v>
      </c>
      <c r="G5">
        <v>-0.78038418080472738</v>
      </c>
      <c r="H5">
        <v>-0.76402115420065586</v>
      </c>
      <c r="I5">
        <v>-0.72890065570689888</v>
      </c>
      <c r="J5">
        <v>-0.68642136929449871</v>
      </c>
      <c r="K5">
        <v>-0.64276117482910955</v>
      </c>
      <c r="L5">
        <v>-0.601520400996991</v>
      </c>
      <c r="M5">
        <v>-0.56473017854784535</v>
      </c>
      <c r="N5">
        <v>-0.53346320791215485</v>
      </c>
      <c r="O5">
        <v>-0.50793654703917834</v>
      </c>
      <c r="P5">
        <v>-0.48769397072944143</v>
      </c>
      <c r="Q5">
        <v>-0.47200437990571054</v>
      </c>
      <c r="R5">
        <v>-0.45998054960830759</v>
      </c>
      <c r="S5">
        <v>-0.45088950860368016</v>
      </c>
      <c r="T5">
        <v>-0.44406546460615814</v>
      </c>
      <c r="U5">
        <v>-0.43887558504737134</v>
      </c>
      <c r="V5">
        <v>-0.43480716973209876</v>
      </c>
      <c r="W5">
        <v>-0.43146671463462072</v>
      </c>
      <c r="X5">
        <v>-0.42861758485495116</v>
      </c>
      <c r="Y5">
        <v>-0.42603913322590836</v>
      </c>
      <c r="Z5">
        <v>-0.42367669818892395</v>
      </c>
      <c r="AA5">
        <v>-0.42157913695740623</v>
      </c>
      <c r="AB5">
        <v>-0.41979015593397451</v>
      </c>
      <c r="AC5">
        <v>-0.41846533746912051</v>
      </c>
      <c r="AD5">
        <v>-0.41769341577347907</v>
      </c>
      <c r="AE5">
        <v>-0.417479824566791</v>
      </c>
      <c r="AF5">
        <v>-0.41782874509265211</v>
      </c>
      <c r="AG5">
        <v>-0.41870735049375218</v>
      </c>
      <c r="AH5">
        <v>-0.42015469084549784</v>
      </c>
      <c r="AI5">
        <v>-0.42210139617777642</v>
      </c>
      <c r="AJ5">
        <v>-0.42449254525904756</v>
      </c>
      <c r="AK5">
        <v>-0.42725245265252676</v>
      </c>
      <c r="AL5">
        <v>-0.43030017587956104</v>
      </c>
      <c r="AM5">
        <v>-0.43361908264446525</v>
      </c>
      <c r="AN5">
        <v>-0.43709336899476758</v>
      </c>
      <c r="AO5">
        <v>-0.44065175791918598</v>
      </c>
      <c r="AP5">
        <v>-0.44422387895585169</v>
      </c>
      <c r="AQ5">
        <v>-0.4477405030762549</v>
      </c>
      <c r="AR5">
        <v>-0.45125615713069722</v>
      </c>
      <c r="AS5">
        <v>-0.45470753224011728</v>
      </c>
      <c r="AT5">
        <v>-0.45807867809318781</v>
      </c>
      <c r="AU5">
        <v>-0.46135087270204878</v>
      </c>
      <c r="AV5">
        <v>-0.46450987732880034</v>
      </c>
      <c r="AW5">
        <v>-0.46761890636483061</v>
      </c>
      <c r="AX5">
        <v>-0.47062780296820428</v>
      </c>
      <c r="AY5">
        <v>-0.47350037047831917</v>
      </c>
      <c r="AZ5">
        <v>-0.47617363357578268</v>
      </c>
      <c r="BA5">
        <v>-0.4785556172565375</v>
      </c>
      <c r="BB5">
        <v>-0.48064773136042849</v>
      </c>
      <c r="BC5">
        <v>-0.48233557834661545</v>
      </c>
      <c r="BD5">
        <v>-0.48354586526921928</v>
      </c>
      <c r="BE5">
        <v>-0.48422784169024347</v>
      </c>
      <c r="BF5">
        <v>-0.48435831011273134</v>
      </c>
      <c r="BG5">
        <v>-0.48402841180225087</v>
      </c>
      <c r="BH5">
        <v>-0.48324881960462029</v>
      </c>
      <c r="BI5">
        <v>-0.48207645663774779</v>
      </c>
      <c r="BJ5">
        <v>-0.48058780873625473</v>
      </c>
      <c r="BK5">
        <v>-0.47885987552366283</v>
      </c>
      <c r="BL5">
        <v>-0.47705321151576552</v>
      </c>
      <c r="BM5">
        <v>-0.47522124554795209</v>
      </c>
      <c r="BN5">
        <v>-0.47345070442712522</v>
      </c>
      <c r="BO5">
        <v>-0.47179231368246199</v>
      </c>
      <c r="BP5">
        <v>-0.47027898549397706</v>
      </c>
      <c r="BQ5">
        <v>-0.46901401895889094</v>
      </c>
      <c r="BR5">
        <v>-0.46799167126060359</v>
      </c>
      <c r="BS5">
        <v>-0.46720010361228637</v>
      </c>
      <c r="BT5">
        <v>-0.46659063105863874</v>
      </c>
      <c r="BV5" s="110">
        <f t="shared" si="0"/>
        <v>-0.47701137311779979</v>
      </c>
    </row>
    <row r="6" spans="1:74">
      <c r="A6" s="90" t="s">
        <v>6</v>
      </c>
      <c r="B6">
        <v>0</v>
      </c>
      <c r="C6">
        <v>-0.50389654884094304</v>
      </c>
      <c r="D6">
        <v>-0.89026102175728816</v>
      </c>
      <c r="E6">
        <v>-1.1493378758183792</v>
      </c>
      <c r="F6">
        <v>-1.3122816420743866</v>
      </c>
      <c r="G6">
        <v>-1.4035081389903503</v>
      </c>
      <c r="H6">
        <v>-1.4382610326160505</v>
      </c>
      <c r="I6">
        <v>-1.4289404965435071</v>
      </c>
      <c r="J6">
        <v>-1.3874586152078039</v>
      </c>
      <c r="K6">
        <v>-1.3249676524077492</v>
      </c>
      <c r="L6">
        <v>-1.2512497948541479</v>
      </c>
      <c r="M6">
        <v>-1.1743592286100446</v>
      </c>
      <c r="N6">
        <v>-1.1004871790475379</v>
      </c>
      <c r="O6">
        <v>-1.0339901289154962</v>
      </c>
      <c r="P6">
        <v>-0.97754428133264293</v>
      </c>
      <c r="Q6">
        <v>-0.9323870298702519</v>
      </c>
      <c r="R6">
        <v>-0.89860502269463183</v>
      </c>
      <c r="S6">
        <v>-0.87543419811813017</v>
      </c>
      <c r="T6">
        <v>-0.86154529860623663</v>
      </c>
      <c r="U6">
        <v>-0.85529646113863267</v>
      </c>
      <c r="V6">
        <v>-0.85494188424360962</v>
      </c>
      <c r="W6">
        <v>-0.85879194239096845</v>
      </c>
      <c r="X6">
        <v>-0.86532529467489017</v>
      </c>
      <c r="Y6">
        <v>-0.87325724002780269</v>
      </c>
      <c r="Z6">
        <v>-0.88157096694563286</v>
      </c>
      <c r="AA6">
        <v>-0.88951943784254528</v>
      </c>
      <c r="AB6">
        <v>-0.89660581721731081</v>
      </c>
      <c r="AC6">
        <v>-0.90254992417970747</v>
      </c>
      <c r="AD6">
        <v>-0.90724724746567009</v>
      </c>
      <c r="AE6">
        <v>-0.91072582417707215</v>
      </c>
      <c r="AF6">
        <v>-0.91310498308317944</v>
      </c>
      <c r="AG6">
        <v>-0.9145586914489412</v>
      </c>
      <c r="AH6">
        <v>-0.91528511253239353</v>
      </c>
      <c r="AI6">
        <v>-0.9154830388902635</v>
      </c>
      <c r="AJ6">
        <v>-0.91533512668994232</v>
      </c>
      <c r="AK6">
        <v>-0.91499733389377447</v>
      </c>
      <c r="AL6">
        <v>-0.91459363928768633</v>
      </c>
      <c r="AM6">
        <v>-0.91421495329905289</v>
      </c>
      <c r="AN6">
        <v>-0.91392110229382428</v>
      </c>
      <c r="AO6">
        <v>-0.91374484060067207</v>
      </c>
      <c r="AP6">
        <v>-0.91369697458084653</v>
      </c>
      <c r="AQ6">
        <v>-0.91377185357708335</v>
      </c>
      <c r="AR6">
        <v>-0.91395266774271233</v>
      </c>
      <c r="AS6">
        <v>-0.91421616681199858</v>
      </c>
      <c r="AT6">
        <v>-0.91453657190551096</v>
      </c>
      <c r="AU6">
        <v>-0.91488858614184876</v>
      </c>
      <c r="AV6">
        <v>-0.9152495086397372</v>
      </c>
      <c r="AW6">
        <v>-0.91560052936801029</v>
      </c>
      <c r="AX6">
        <v>-0.91592733096123036</v>
      </c>
      <c r="AY6">
        <v>-0.91622014229398863</v>
      </c>
      <c r="AZ6">
        <v>-0.91647339574760789</v>
      </c>
      <c r="BA6">
        <v>-0.91668512726921225</v>
      </c>
      <c r="BB6">
        <v>-0.91685624037616265</v>
      </c>
      <c r="BC6">
        <v>-0.91698973430659469</v>
      </c>
      <c r="BD6">
        <v>-0.91708997100318213</v>
      </c>
      <c r="BE6">
        <v>-0.91716202947325076</v>
      </c>
      <c r="BF6">
        <v>-0.91721117515038975</v>
      </c>
      <c r="BG6">
        <v>-0.91724245874101884</v>
      </c>
      <c r="BH6">
        <v>-0.91726043542027513</v>
      </c>
      <c r="BI6">
        <v>-0.91726899794281058</v>
      </c>
      <c r="BJ6">
        <v>-0.91727131149396124</v>
      </c>
      <c r="BK6">
        <v>-0.91726981856814493</v>
      </c>
      <c r="BL6">
        <v>-0.9172662926559827</v>
      </c>
      <c r="BM6">
        <v>-0.91726192794774342</v>
      </c>
      <c r="BN6">
        <v>-0.91725744760594585</v>
      </c>
      <c r="BO6">
        <v>-0.91725321536352267</v>
      </c>
      <c r="BP6">
        <v>-0.91724934117081158</v>
      </c>
      <c r="BQ6">
        <v>-0.91724577580568623</v>
      </c>
      <c r="BR6">
        <v>-0.91724238376350575</v>
      </c>
      <c r="BS6">
        <v>-0.91723900144967674</v>
      </c>
      <c r="BT6">
        <v>-0.91723547895213864</v>
      </c>
      <c r="BV6" s="110">
        <f t="shared" si="0"/>
        <v>-0.91714436000988675</v>
      </c>
    </row>
    <row r="7" spans="1:74">
      <c r="A7" s="91" t="s">
        <v>7</v>
      </c>
      <c r="B7" s="88">
        <v>0</v>
      </c>
      <c r="C7" s="88">
        <v>-0.23375043869953149</v>
      </c>
      <c r="D7" s="88">
        <v>-0.61852698083346702</v>
      </c>
      <c r="E7" s="88">
        <v>-0.941927720186575</v>
      </c>
      <c r="F7" s="88">
        <v>-1.2387012180507528</v>
      </c>
      <c r="G7" s="88">
        <v>-1.5127745596879572</v>
      </c>
      <c r="H7" s="88">
        <v>-1.7617589054964022</v>
      </c>
      <c r="I7" s="88">
        <v>-1.9851767791314145</v>
      </c>
      <c r="J7" s="88">
        <v>-2.182963431596785</v>
      </c>
      <c r="K7" s="88">
        <v>-2.3552002383448234</v>
      </c>
      <c r="L7" s="88">
        <v>-2.5021341755680715</v>
      </c>
      <c r="M7" s="88">
        <v>-2.624174771799237</v>
      </c>
      <c r="N7" s="88">
        <v>-2.7218968752593886</v>
      </c>
      <c r="O7" s="88">
        <v>-2.7960482196727643</v>
      </c>
      <c r="P7" s="88">
        <v>-2.8475559673254991</v>
      </c>
      <c r="Q7" s="88">
        <v>-2.8775286489696517</v>
      </c>
      <c r="R7" s="88">
        <v>-2.8872531683021396</v>
      </c>
      <c r="S7" s="88">
        <v>-2.8781860643541934</v>
      </c>
      <c r="T7" s="88">
        <v>-2.8519385989958179</v>
      </c>
      <c r="U7" s="88">
        <v>-2.8102572249567581</v>
      </c>
      <c r="V7" s="88">
        <v>-2.754999772790323</v>
      </c>
      <c r="W7" s="88">
        <v>-2.6881079876376113</v>
      </c>
      <c r="X7" s="88">
        <v>-2.6115778650352528</v>
      </c>
      <c r="Y7" s="88">
        <v>-2.5274285614448666</v>
      </c>
      <c r="Z7" s="88">
        <v>-2.4376707573132483</v>
      </c>
      <c r="AA7" s="88">
        <v>-2.3442755485686417</v>
      </c>
      <c r="AB7" s="88">
        <v>-2.2491446076765786</v>
      </c>
      <c r="AC7" s="88">
        <v>-2.154082478546282</v>
      </c>
      <c r="AD7" s="88">
        <v>-2.0607713983863407</v>
      </c>
      <c r="AE7" s="88">
        <v>-1.9707494127923941</v>
      </c>
      <c r="AF7" s="88">
        <v>-1.8853918451298246</v>
      </c>
      <c r="AG7" s="88">
        <v>-1.8058971434840254</v>
      </c>
      <c r="AH7" s="88">
        <v>-1.7332761313062717</v>
      </c>
      <c r="AI7" s="88">
        <v>-1.6683459341431006</v>
      </c>
      <c r="AJ7" s="88">
        <v>-1.6117273689162936</v>
      </c>
      <c r="AK7" s="88">
        <v>-1.5638464521653628</v>
      </c>
      <c r="AL7" s="88">
        <v>-1.5249394833890761</v>
      </c>
      <c r="AM7" s="88">
        <v>-1.4950612985857314</v>
      </c>
      <c r="AN7" s="88">
        <v>-1.4740964836213122</v>
      </c>
      <c r="AO7" s="88">
        <v>-1.461773079522366</v>
      </c>
      <c r="AP7" s="88">
        <v>-1.4576782994623616</v>
      </c>
      <c r="AQ7" s="88">
        <v>-1.46127584616772</v>
      </c>
      <c r="AR7" s="88">
        <v>-1.4719243393743864</v>
      </c>
      <c r="AS7" s="88">
        <v>-1.4888964318859221</v>
      </c>
      <c r="AT7" s="88">
        <v>-1.5113982008988169</v>
      </c>
      <c r="AU7" s="88">
        <v>-1.5385884022237173</v>
      </c>
      <c r="AV7" s="88">
        <v>-1.5695972483079967</v>
      </c>
      <c r="AW7" s="88">
        <v>-1.6035443526154713</v>
      </c>
      <c r="AX7" s="88">
        <v>-1.6395556232061792</v>
      </c>
      <c r="AY7" s="88">
        <v>-1.6767788367002323</v>
      </c>
      <c r="AZ7" s="88">
        <v>-1.7143977161859669</v>
      </c>
      <c r="BA7" s="88">
        <v>-1.7516443719721275</v>
      </c>
      <c r="BB7" s="88">
        <v>-1.7878099987410523</v>
      </c>
      <c r="BC7" s="88">
        <v>-1.8222537777386694</v>
      </c>
      <c r="BD7" s="88">
        <v>-1.8544099613891696</v>
      </c>
      <c r="BE7" s="88">
        <v>-1.8837931110898265</v>
      </c>
      <c r="BF7" s="88">
        <v>-1.9100015864407127</v>
      </c>
      <c r="BG7" s="88">
        <v>-1.9327192887434563</v>
      </c>
      <c r="BH7" s="88">
        <v>-1.951715804089027</v>
      </c>
      <c r="BI7" s="88">
        <v>-1.9668450052804709</v>
      </c>
      <c r="BJ7" s="88">
        <v>-1.9780422602968195</v>
      </c>
      <c r="BK7" s="88">
        <v>-1.9853203925711771</v>
      </c>
      <c r="BL7" s="88">
        <v>-1.9887645267118614</v>
      </c>
      <c r="BM7" s="88">
        <v>-1.9885259848450354</v>
      </c>
      <c r="BN7" s="88">
        <v>-1.9848153880497099</v>
      </c>
      <c r="BO7" s="88">
        <v>-1.9778951456783989</v>
      </c>
      <c r="BP7" s="88">
        <v>-1.9680714849075742</v>
      </c>
      <c r="BQ7" s="88">
        <v>-1.9556861813193938</v>
      </c>
      <c r="BR7" s="88">
        <v>-1.9411081565431698</v>
      </c>
      <c r="BS7" s="88">
        <v>-1.9247250940491401</v>
      </c>
      <c r="BT7" s="88">
        <v>-1.9069352231103509</v>
      </c>
      <c r="BV7" s="110">
        <f t="shared" si="0"/>
        <v>-1.9131181171311009</v>
      </c>
    </row>
    <row r="8" spans="1:74" s="37" customFormat="1">
      <c r="B8" s="37">
        <v>0</v>
      </c>
      <c r="G8" s="37">
        <v>5</v>
      </c>
      <c r="L8" s="37">
        <v>10</v>
      </c>
      <c r="Q8" s="37">
        <v>15</v>
      </c>
      <c r="V8" s="37">
        <v>20</v>
      </c>
      <c r="AA8" s="37">
        <v>25</v>
      </c>
      <c r="AF8" s="37">
        <v>30</v>
      </c>
      <c r="AK8" s="37">
        <v>35</v>
      </c>
      <c r="AP8" s="37">
        <v>40</v>
      </c>
      <c r="AU8" s="109">
        <v>45</v>
      </c>
      <c r="AZ8" s="37">
        <v>50</v>
      </c>
      <c r="BE8" s="37">
        <v>55</v>
      </c>
      <c r="BJ8" s="37">
        <v>60</v>
      </c>
      <c r="BO8" s="37">
        <v>65</v>
      </c>
      <c r="BT8" s="37">
        <v>70</v>
      </c>
    </row>
  </sheetData>
  <hyperlinks>
    <hyperlink ref="A1" location="Indhold!A1" display="Tilbage til Indhold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"/>
  <sheetViews>
    <sheetView zoomScale="75" zoomScaleNormal="75" workbookViewId="0"/>
  </sheetViews>
  <sheetFormatPr defaultRowHeight="15"/>
  <cols>
    <col min="1" max="1" width="24.85546875" customWidth="1"/>
  </cols>
  <sheetData>
    <row r="1" spans="1:93" s="37" customFormat="1" ht="36.75" customHeight="1">
      <c r="A1" s="209" t="s">
        <v>39</v>
      </c>
      <c r="C1" s="210" t="s">
        <v>40</v>
      </c>
      <c r="D1" s="210"/>
      <c r="E1" s="210"/>
      <c r="F1" s="210"/>
      <c r="G1" s="210"/>
      <c r="H1" s="210"/>
    </row>
    <row r="2" spans="1:93">
      <c r="A2" s="121"/>
      <c r="B2" s="121">
        <v>2029</v>
      </c>
      <c r="C2" s="121">
        <v>2030</v>
      </c>
      <c r="D2" s="121">
        <v>2031</v>
      </c>
      <c r="E2" s="121">
        <v>2032</v>
      </c>
      <c r="F2" s="121">
        <v>2033</v>
      </c>
      <c r="G2" s="121">
        <v>2034</v>
      </c>
      <c r="H2" s="121">
        <v>2035</v>
      </c>
      <c r="I2" s="121">
        <v>2036</v>
      </c>
      <c r="J2" s="121">
        <v>2037</v>
      </c>
      <c r="K2" s="121">
        <v>2038</v>
      </c>
      <c r="L2" s="121">
        <v>2039</v>
      </c>
      <c r="M2" s="121">
        <v>2040</v>
      </c>
      <c r="N2" s="121">
        <v>2041</v>
      </c>
      <c r="O2" s="121">
        <v>2042</v>
      </c>
      <c r="P2" s="121">
        <v>2043</v>
      </c>
      <c r="Q2" s="121">
        <v>2044</v>
      </c>
      <c r="R2" s="121">
        <v>2045</v>
      </c>
      <c r="S2" s="121">
        <v>2046</v>
      </c>
      <c r="T2" s="121">
        <v>2047</v>
      </c>
      <c r="U2" s="121">
        <v>2048</v>
      </c>
      <c r="V2" s="121">
        <v>2049</v>
      </c>
      <c r="W2" s="121">
        <v>2050</v>
      </c>
      <c r="X2" s="121">
        <v>2051</v>
      </c>
      <c r="Y2" s="121">
        <v>2052</v>
      </c>
      <c r="Z2" s="121">
        <v>2053</v>
      </c>
      <c r="AA2" s="121">
        <v>2054</v>
      </c>
      <c r="AB2" s="121">
        <v>2055</v>
      </c>
      <c r="AC2" s="121">
        <v>2056</v>
      </c>
      <c r="AD2" s="121">
        <v>2057</v>
      </c>
      <c r="AE2" s="121">
        <v>2058</v>
      </c>
      <c r="AF2" s="121">
        <v>2059</v>
      </c>
      <c r="AG2" s="121">
        <v>2060</v>
      </c>
      <c r="AH2" s="121">
        <v>2061</v>
      </c>
      <c r="AI2" s="121">
        <v>2062</v>
      </c>
      <c r="AJ2" s="121">
        <v>2063</v>
      </c>
      <c r="AK2" s="121">
        <v>2064</v>
      </c>
      <c r="AL2" s="121">
        <v>2065</v>
      </c>
      <c r="AM2" s="121">
        <v>2066</v>
      </c>
      <c r="AN2" s="121">
        <v>2067</v>
      </c>
      <c r="AO2" s="121">
        <v>2068</v>
      </c>
      <c r="AP2" s="121">
        <v>2069</v>
      </c>
      <c r="AQ2" s="121">
        <v>2070</v>
      </c>
      <c r="AR2" s="121">
        <v>2071</v>
      </c>
      <c r="AS2" s="121">
        <v>2072</v>
      </c>
      <c r="AT2" s="121">
        <v>2073</v>
      </c>
      <c r="AU2" s="121">
        <v>2074</v>
      </c>
      <c r="AV2" s="121">
        <v>2075</v>
      </c>
      <c r="AW2" s="121">
        <v>2076</v>
      </c>
      <c r="AX2" s="121">
        <v>2077</v>
      </c>
      <c r="AY2" s="121">
        <v>2078</v>
      </c>
      <c r="AZ2" s="121">
        <v>2079</v>
      </c>
      <c r="BA2" s="121">
        <v>2080</v>
      </c>
      <c r="BB2" s="121">
        <v>2081</v>
      </c>
      <c r="BC2" s="121">
        <v>2082</v>
      </c>
      <c r="BD2" s="121">
        <v>2083</v>
      </c>
      <c r="BE2" s="121">
        <v>2084</v>
      </c>
      <c r="BF2" s="121">
        <v>2085</v>
      </c>
      <c r="BG2" s="121">
        <v>2086</v>
      </c>
      <c r="BH2" s="121">
        <v>2087</v>
      </c>
      <c r="BI2" s="121">
        <v>2088</v>
      </c>
      <c r="BJ2" s="121">
        <v>2089</v>
      </c>
      <c r="BK2" s="121">
        <v>2090</v>
      </c>
      <c r="BL2" s="121">
        <v>2091</v>
      </c>
      <c r="BM2" s="121">
        <v>2092</v>
      </c>
      <c r="BN2" s="121">
        <v>2093</v>
      </c>
      <c r="BO2" s="121">
        <v>2094</v>
      </c>
      <c r="BP2" s="121">
        <v>2095</v>
      </c>
      <c r="BQ2" s="121">
        <v>2096</v>
      </c>
      <c r="BR2" s="121">
        <v>2097</v>
      </c>
      <c r="BS2" s="121">
        <v>2098</v>
      </c>
      <c r="BT2" s="121">
        <v>2099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</row>
    <row r="3" spans="1:93">
      <c r="A3" s="113" t="s">
        <v>1</v>
      </c>
      <c r="B3" s="114">
        <v>0</v>
      </c>
      <c r="C3" s="114">
        <v>0.33836442850530002</v>
      </c>
      <c r="D3" s="114">
        <v>0.53708162498524725</v>
      </c>
      <c r="E3" s="114">
        <v>0.53088098685190044</v>
      </c>
      <c r="F3" s="114">
        <v>0.45766187260440905</v>
      </c>
      <c r="G3" s="114">
        <v>0.36803854809288605</v>
      </c>
      <c r="H3" s="114">
        <v>0.27238613401725509</v>
      </c>
      <c r="I3" s="114">
        <v>0.17903618993904136</v>
      </c>
      <c r="J3" s="114">
        <v>9.57578138419235E-2</v>
      </c>
      <c r="K3" s="114">
        <v>2.7132001094654079E-2</v>
      </c>
      <c r="L3" s="114">
        <v>-2.5230966676048627E-2</v>
      </c>
      <c r="M3" s="114">
        <v>-6.1724715367872385E-2</v>
      </c>
      <c r="N3" s="114">
        <v>-8.3937904972630761E-2</v>
      </c>
      <c r="O3" s="114">
        <v>-9.4162730406621709E-2</v>
      </c>
      <c r="P3" s="114">
        <v>-9.4968138557405268E-2</v>
      </c>
      <c r="Q3" s="114">
        <v>-8.8906997511750685E-2</v>
      </c>
      <c r="R3" s="114">
        <v>-7.8348492618829368E-2</v>
      </c>
      <c r="S3" s="114">
        <v>-6.5338562026406866E-2</v>
      </c>
      <c r="T3" s="114">
        <v>-5.1539966054758857E-2</v>
      </c>
      <c r="U3" s="114">
        <v>-3.8204147517528764E-2</v>
      </c>
      <c r="V3" s="114">
        <v>-2.6193852415934415E-2</v>
      </c>
      <c r="W3" s="114">
        <v>-1.6020990318010853E-2</v>
      </c>
      <c r="X3" s="114">
        <v>-7.914241940787381E-3</v>
      </c>
      <c r="Y3" s="114">
        <v>-1.8828634740675199E-3</v>
      </c>
      <c r="Z3" s="114">
        <v>2.2295606874944696E-3</v>
      </c>
      <c r="AA3" s="114">
        <v>4.6778209446651786E-3</v>
      </c>
      <c r="AB3" s="114">
        <v>5.7698109754644733E-3</v>
      </c>
      <c r="AC3" s="114">
        <v>5.8311797087595707E-3</v>
      </c>
      <c r="AD3" s="114">
        <v>5.173783037659696E-3</v>
      </c>
      <c r="AE3" s="114">
        <v>4.0745188105484331E-3</v>
      </c>
      <c r="AF3" s="114">
        <v>2.763771415237315E-3</v>
      </c>
      <c r="AG3" s="114">
        <v>1.4209729892078471E-3</v>
      </c>
      <c r="AH3" s="114">
        <v>1.753431301043662E-4</v>
      </c>
      <c r="AI3" s="114">
        <v>-8.8968415004053725E-4</v>
      </c>
      <c r="AJ3" s="114">
        <v>-1.7297268609994809E-3</v>
      </c>
      <c r="AK3" s="114">
        <v>-2.3316117718441554E-3</v>
      </c>
      <c r="AL3" s="114">
        <v>-2.7053604904292428E-3</v>
      </c>
      <c r="AM3" s="114">
        <v>-2.87668078778891E-3</v>
      </c>
      <c r="AN3" s="114">
        <v>-2.8804026393935978E-3</v>
      </c>
      <c r="AO3" s="114">
        <v>-2.7550976510193337E-3</v>
      </c>
      <c r="AP3" s="114">
        <v>-2.5389593406810462E-3</v>
      </c>
      <c r="AQ3" s="114">
        <v>-2.2669012503362396E-3</v>
      </c>
      <c r="AR3" s="114">
        <v>-1.9687476370933155E-3</v>
      </c>
      <c r="AS3" s="114">
        <v>-1.6683427379482474E-3</v>
      </c>
      <c r="AT3" s="114">
        <v>-1.3833833493737124E-3</v>
      </c>
      <c r="AU3" s="114">
        <v>-1.1257794495955764E-3</v>
      </c>
      <c r="AV3" s="114">
        <v>-9.0236272551891261E-4</v>
      </c>
      <c r="AW3" s="114">
        <v>-7.1578759643919909E-4</v>
      </c>
      <c r="AX3" s="114">
        <v>-5.6549400913041836E-4</v>
      </c>
      <c r="AY3" s="114">
        <v>-4.4866665348530788E-4</v>
      </c>
      <c r="AZ3" s="114">
        <v>-3.610574886514506E-4</v>
      </c>
      <c r="BA3" s="114">
        <v>-2.9770840865861459E-4</v>
      </c>
      <c r="BB3" s="114">
        <v>-2.5352073608209125E-4</v>
      </c>
      <c r="BC3" s="114">
        <v>-2.2366740447532507E-4</v>
      </c>
      <c r="BD3" s="114">
        <v>-2.0386289170115646E-4</v>
      </c>
      <c r="BE3" s="114">
        <v>-1.905330415663542E-4</v>
      </c>
      <c r="BF3" s="114">
        <v>-1.8085139769086211E-4</v>
      </c>
      <c r="BG3" s="114">
        <v>-1.7272788421784924E-4</v>
      </c>
      <c r="BH3" s="114">
        <v>-1.6474379151976137E-4</v>
      </c>
      <c r="BI3" s="114">
        <v>-1.560502731590141E-4</v>
      </c>
      <c r="BJ3" s="114">
        <v>-1.4625032562776141E-4</v>
      </c>
      <c r="BK3" s="114">
        <v>-1.3529542263190919E-4</v>
      </c>
      <c r="BL3" s="114">
        <v>-1.2336248410571571E-4</v>
      </c>
      <c r="BM3" s="114">
        <v>-1.1076542648646992E-4</v>
      </c>
      <c r="BN3" s="114">
        <v>-9.7882060801079973E-5</v>
      </c>
      <c r="BO3" s="114">
        <v>-8.5094853208289578E-5</v>
      </c>
      <c r="BP3" s="114">
        <v>-7.2749756474532745E-5</v>
      </c>
      <c r="BQ3" s="114">
        <v>-6.1128779993424587E-5</v>
      </c>
      <c r="BR3" s="114">
        <v>-5.0446643307111572E-5</v>
      </c>
      <c r="BS3" s="114">
        <v>-4.0836992820647566E-5</v>
      </c>
      <c r="BT3" s="115">
        <v>-3.2361331658847803E-5</v>
      </c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</row>
    <row r="4" spans="1:93">
      <c r="A4" s="119" t="s">
        <v>2</v>
      </c>
      <c r="B4">
        <v>0</v>
      </c>
      <c r="C4">
        <v>0.24246388657136464</v>
      </c>
      <c r="D4">
        <v>0.40460625128793115</v>
      </c>
      <c r="E4">
        <v>0.5304700236973936</v>
      </c>
      <c r="F4">
        <v>0.61934922229560652</v>
      </c>
      <c r="G4">
        <v>0.67252178966463738</v>
      </c>
      <c r="H4">
        <v>0.69312909604810624</v>
      </c>
      <c r="I4">
        <v>0.6854373573171868</v>
      </c>
      <c r="J4">
        <v>0.654150135451248</v>
      </c>
      <c r="K4">
        <v>0.60403802778348226</v>
      </c>
      <c r="L4">
        <v>0.53967493975581871</v>
      </c>
      <c r="M4">
        <v>0.46528966861734133</v>
      </c>
      <c r="N4">
        <v>0.38467520005169842</v>
      </c>
      <c r="O4">
        <v>0.30114953348336915</v>
      </c>
      <c r="P4">
        <v>0.21754830145475079</v>
      </c>
      <c r="Q4">
        <v>0.1362312377070074</v>
      </c>
      <c r="R4">
        <v>5.9112827174190308E-2</v>
      </c>
      <c r="S4">
        <v>-1.2309137643784496E-2</v>
      </c>
      <c r="T4">
        <v>-7.6915979280733904E-2</v>
      </c>
      <c r="U4">
        <v>-0.13392415344031239</v>
      </c>
      <c r="V4">
        <v>-0.18284878615021372</v>
      </c>
      <c r="W4">
        <v>-0.22346510152864152</v>
      </c>
      <c r="X4">
        <v>-0.25576892098521098</v>
      </c>
      <c r="Y4">
        <v>-0.27994337683882042</v>
      </c>
      <c r="Z4">
        <v>-0.29632583843172133</v>
      </c>
      <c r="AA4">
        <v>-0.30537853659224901</v>
      </c>
      <c r="AB4">
        <v>-0.30766158924496745</v>
      </c>
      <c r="AC4">
        <v>-0.30380734627895034</v>
      </c>
      <c r="AD4">
        <v>-0.29450119165421729</v>
      </c>
      <c r="AE4">
        <v>-0.2804594890073786</v>
      </c>
      <c r="AF4">
        <v>-0.26241321529285599</v>
      </c>
      <c r="AG4">
        <v>-0.24109250946072747</v>
      </c>
      <c r="AH4">
        <v>-0.21721334781416024</v>
      </c>
      <c r="AI4">
        <v>-0.19146604815092338</v>
      </c>
      <c r="AJ4">
        <v>-0.16450631231532675</v>
      </c>
      <c r="AK4">
        <v>-0.13694593024952129</v>
      </c>
      <c r="AL4">
        <v>-0.1093474112315973</v>
      </c>
      <c r="AM4">
        <v>-8.2218870784966924E-2</v>
      </c>
      <c r="AN4">
        <v>-5.6010538512540897E-2</v>
      </c>
      <c r="AO4">
        <v>-3.1112637423924561E-2</v>
      </c>
      <c r="AP4">
        <v>-7.8545375906791115E-3</v>
      </c>
      <c r="AQ4">
        <v>1.3495297338295131E-2</v>
      </c>
      <c r="AR4">
        <v>3.2727506673291273E-2</v>
      </c>
      <c r="AS4">
        <v>4.9690160348725421E-2</v>
      </c>
      <c r="AT4">
        <v>6.4285720303036697E-2</v>
      </c>
      <c r="AU4">
        <v>7.6467445055117267E-2</v>
      </c>
      <c r="AV4">
        <v>8.6235398866274515E-2</v>
      </c>
      <c r="AW4">
        <v>9.3631862663667853E-2</v>
      </c>
      <c r="AX4">
        <v>9.8736630362838973E-2</v>
      </c>
      <c r="AY4">
        <v>0.10166205737855982</v>
      </c>
      <c r="AZ4">
        <v>0.10254799977036377</v>
      </c>
      <c r="BA4">
        <v>0.10155694449400787</v>
      </c>
      <c r="BB4">
        <v>9.8868847278454908E-2</v>
      </c>
      <c r="BC4">
        <v>9.4676845508612217E-2</v>
      </c>
      <c r="BD4">
        <v>8.9182487613115313E-2</v>
      </c>
      <c r="BE4">
        <v>8.2591629515293974E-2</v>
      </c>
      <c r="BF4">
        <v>7.5110586931415035E-2</v>
      </c>
      <c r="BG4">
        <v>6.6942627825117285E-2</v>
      </c>
      <c r="BH4">
        <v>5.8285046467165813E-2</v>
      </c>
      <c r="BI4">
        <v>4.932608533587679E-2</v>
      </c>
      <c r="BJ4">
        <v>4.0242913556731708E-2</v>
      </c>
      <c r="BK4">
        <v>3.1199611586241183E-2</v>
      </c>
      <c r="BL4">
        <v>2.2345618742258821E-2</v>
      </c>
      <c r="BM4">
        <v>1.3814599392714122E-2</v>
      </c>
      <c r="BN4">
        <v>5.7234895424418397E-3</v>
      </c>
      <c r="BO4">
        <v>-1.8277562846447104E-3</v>
      </c>
      <c r="BP4">
        <v>-8.7565266025935173E-3</v>
      </c>
      <c r="BQ4">
        <v>-1.4997403945982146E-2</v>
      </c>
      <c r="BR4">
        <v>-2.0501767770042534E-2</v>
      </c>
      <c r="BS4">
        <v>-2.5237238881015145E-2</v>
      </c>
      <c r="BT4" s="120">
        <v>-2.9186770927813743E-2</v>
      </c>
      <c r="CO4" s="5"/>
    </row>
    <row r="5" spans="1:93">
      <c r="A5" s="116" t="s">
        <v>3</v>
      </c>
      <c r="B5" s="117">
        <v>0</v>
      </c>
      <c r="C5" s="117">
        <v>0.37021283599059096</v>
      </c>
      <c r="D5" s="117">
        <v>0.47002725362859099</v>
      </c>
      <c r="E5" s="117">
        <v>0.33899624046114241</v>
      </c>
      <c r="F5" s="117">
        <v>0.16976498513256999</v>
      </c>
      <c r="G5" s="117">
        <v>5.6696888702045811E-2</v>
      </c>
      <c r="H5" s="117">
        <v>4.0571040211601073E-3</v>
      </c>
      <c r="I5" s="117">
        <v>-1.454198049767319E-2</v>
      </c>
      <c r="J5" s="117">
        <v>-1.9780057919904781E-2</v>
      </c>
      <c r="K5" s="117">
        <v>-2.1560853244739775E-2</v>
      </c>
      <c r="L5" s="117">
        <v>-2.1949000557464071E-2</v>
      </c>
      <c r="M5" s="117">
        <v>-2.1198876741779227E-2</v>
      </c>
      <c r="N5" s="117">
        <v>-1.889403958393876E-2</v>
      </c>
      <c r="O5" s="117">
        <v>-1.5160773591094134E-2</v>
      </c>
      <c r="P5" s="117">
        <v>-1.1194804230540978E-2</v>
      </c>
      <c r="Q5" s="117">
        <v>-7.8338048750459244E-3</v>
      </c>
      <c r="R5" s="117">
        <v>-5.3992578783135237E-3</v>
      </c>
      <c r="S5" s="117">
        <v>-3.4500503535150884E-3</v>
      </c>
      <c r="T5" s="117">
        <v>-1.7515500927323124E-3</v>
      </c>
      <c r="U5" s="117">
        <v>-4.6020626803811027E-4</v>
      </c>
      <c r="V5" s="117">
        <v>3.4558467940648541E-4</v>
      </c>
      <c r="W5" s="117">
        <v>7.209977292976788E-4</v>
      </c>
      <c r="X5" s="117">
        <v>8.6663725844537964E-4</v>
      </c>
      <c r="Y5" s="117">
        <v>8.5771669198209111E-4</v>
      </c>
      <c r="Z5" s="117">
        <v>6.5289763453435512E-4</v>
      </c>
      <c r="AA5" s="117">
        <v>2.7958980481912477E-4</v>
      </c>
      <c r="AB5" s="117">
        <v>-1.754877051896031E-4</v>
      </c>
      <c r="AC5" s="117">
        <v>-4.7964154681334747E-4</v>
      </c>
      <c r="AD5" s="117">
        <v>-5.1940929196581109E-4</v>
      </c>
      <c r="AE5" s="117">
        <v>-4.6071541350833911E-4</v>
      </c>
      <c r="AF5" s="117">
        <v>-4.5391454280840904E-4</v>
      </c>
      <c r="AG5" s="117">
        <v>-5.2231548913761472E-4</v>
      </c>
      <c r="AH5" s="117">
        <v>-4.9387353563412617E-4</v>
      </c>
      <c r="AI5" s="117">
        <v>-3.6670581864406415E-4</v>
      </c>
      <c r="AJ5" s="117">
        <v>-2.2769066454486619E-4</v>
      </c>
      <c r="AK5" s="117">
        <v>-1.5294884089245286E-4</v>
      </c>
      <c r="AL5" s="117">
        <v>-1.293441927119332E-4</v>
      </c>
      <c r="AM5" s="117">
        <v>-2.5252109092654962E-5</v>
      </c>
      <c r="AN5" s="117">
        <v>1.4227564038016283E-4</v>
      </c>
      <c r="AO5" s="117">
        <v>2.705678618708518E-4</v>
      </c>
      <c r="AP5" s="117">
        <v>2.798462268138735E-4</v>
      </c>
      <c r="AQ5" s="117">
        <v>1.9482414577165486E-4</v>
      </c>
      <c r="AR5" s="117">
        <v>1.7354488215381991E-4</v>
      </c>
      <c r="AS5" s="117">
        <v>2.4505883866599021E-4</v>
      </c>
      <c r="AT5" s="117">
        <v>3.0401348143360707E-4</v>
      </c>
      <c r="AU5" s="117">
        <v>2.6058325359734624E-4</v>
      </c>
      <c r="AV5" s="117">
        <v>1.49046612207826E-4</v>
      </c>
      <c r="AW5" s="117">
        <v>1.2695374222992939E-4</v>
      </c>
      <c r="AX5" s="117">
        <v>2.2372839330042638E-4</v>
      </c>
      <c r="AY5" s="117">
        <v>3.4778153046310933E-4</v>
      </c>
      <c r="AZ5" s="117">
        <v>4.1621534943026006E-4</v>
      </c>
      <c r="BA5" s="117">
        <v>4.7188222462857254E-4</v>
      </c>
      <c r="BB5" s="117">
        <v>6.2071958728537879E-4</v>
      </c>
      <c r="BC5" s="117">
        <v>8.2660790801103445E-4</v>
      </c>
      <c r="BD5" s="117">
        <v>9.6014395269961028E-4</v>
      </c>
      <c r="BE5" s="117">
        <v>9.5765528425051372E-4</v>
      </c>
      <c r="BF5" s="117">
        <v>8.4497608601186158E-4</v>
      </c>
      <c r="BG5" s="117">
        <v>7.3260808910458053E-4</v>
      </c>
      <c r="BH5" s="117">
        <v>6.3345037175643881E-4</v>
      </c>
      <c r="BI5" s="117">
        <v>4.7037523032145145E-4</v>
      </c>
      <c r="BJ5" s="117">
        <v>2.4279374997160375E-4</v>
      </c>
      <c r="BK5" s="117">
        <v>1.413752801493473E-5</v>
      </c>
      <c r="BL5" s="117">
        <v>-9.8147993221608942E-5</v>
      </c>
      <c r="BM5" s="117">
        <v>-1.3512271300752943E-4</v>
      </c>
      <c r="BN5" s="117">
        <v>-1.8964170542812298E-4</v>
      </c>
      <c r="BO5" s="117">
        <v>-3.1802091972066293E-4</v>
      </c>
      <c r="BP5" s="117">
        <v>-4.8495646627344513E-4</v>
      </c>
      <c r="BQ5" s="117">
        <v>-5.3205939174461037E-4</v>
      </c>
      <c r="BR5" s="117">
        <v>-4.304409291555622E-4</v>
      </c>
      <c r="BS5" s="117">
        <v>-2.3049198168978435E-4</v>
      </c>
      <c r="BT5" s="118">
        <v>-4.2663344324012087E-5</v>
      </c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4"/>
    </row>
    <row r="6" spans="1:93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38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"/>
  <sheetViews>
    <sheetView zoomScale="75" zoomScaleNormal="75" workbookViewId="0"/>
  </sheetViews>
  <sheetFormatPr defaultRowHeight="15"/>
  <cols>
    <col min="1" max="1" width="27.28515625" customWidth="1"/>
  </cols>
  <sheetData>
    <row r="1" spans="1:93" s="37" customFormat="1" ht="36.75" customHeight="1">
      <c r="A1" s="209" t="s">
        <v>39</v>
      </c>
      <c r="C1" s="210" t="s">
        <v>41</v>
      </c>
      <c r="D1" s="210"/>
      <c r="E1" s="210"/>
      <c r="F1" s="210"/>
      <c r="G1" s="210"/>
      <c r="H1" s="210"/>
    </row>
    <row r="2" spans="1:93">
      <c r="A2" s="130"/>
      <c r="B2" s="130">
        <v>2029</v>
      </c>
      <c r="C2" s="130">
        <v>2030</v>
      </c>
      <c r="D2" s="130">
        <v>2031</v>
      </c>
      <c r="E2" s="130">
        <v>2032</v>
      </c>
      <c r="F2" s="130">
        <v>2033</v>
      </c>
      <c r="G2" s="130">
        <v>2034</v>
      </c>
      <c r="H2" s="130">
        <v>2035</v>
      </c>
      <c r="I2" s="130">
        <v>2036</v>
      </c>
      <c r="J2" s="130">
        <v>2037</v>
      </c>
      <c r="K2" s="130">
        <v>2038</v>
      </c>
      <c r="L2" s="130">
        <v>2039</v>
      </c>
      <c r="M2" s="130">
        <v>2040</v>
      </c>
      <c r="N2" s="130">
        <v>2041</v>
      </c>
      <c r="O2" s="130">
        <v>2042</v>
      </c>
      <c r="P2" s="130">
        <v>2043</v>
      </c>
      <c r="Q2" s="130">
        <v>2044</v>
      </c>
      <c r="R2" s="130">
        <v>2045</v>
      </c>
      <c r="S2" s="130">
        <v>2046</v>
      </c>
      <c r="T2" s="130">
        <v>2047</v>
      </c>
      <c r="U2" s="130">
        <v>2048</v>
      </c>
      <c r="V2" s="130">
        <v>2049</v>
      </c>
      <c r="W2" s="130">
        <v>2050</v>
      </c>
      <c r="X2" s="130">
        <v>2051</v>
      </c>
      <c r="Y2" s="130">
        <v>2052</v>
      </c>
      <c r="Z2" s="130">
        <v>2053</v>
      </c>
      <c r="AA2" s="130">
        <v>2054</v>
      </c>
      <c r="AB2" s="130">
        <v>2055</v>
      </c>
      <c r="AC2" s="130">
        <v>2056</v>
      </c>
      <c r="AD2" s="130">
        <v>2057</v>
      </c>
      <c r="AE2" s="130">
        <v>2058</v>
      </c>
      <c r="AF2" s="130">
        <v>2059</v>
      </c>
      <c r="AG2" s="130">
        <v>2060</v>
      </c>
      <c r="AH2" s="130">
        <v>2061</v>
      </c>
      <c r="AI2" s="130">
        <v>2062</v>
      </c>
      <c r="AJ2" s="130">
        <v>2063</v>
      </c>
      <c r="AK2" s="130">
        <v>2064</v>
      </c>
      <c r="AL2" s="130">
        <v>2065</v>
      </c>
      <c r="AM2" s="130">
        <v>2066</v>
      </c>
      <c r="AN2" s="130">
        <v>2067</v>
      </c>
      <c r="AO2" s="130">
        <v>2068</v>
      </c>
      <c r="AP2" s="130">
        <v>2069</v>
      </c>
      <c r="AQ2" s="130">
        <v>2070</v>
      </c>
      <c r="AR2" s="130">
        <v>2071</v>
      </c>
      <c r="AS2" s="130">
        <v>2072</v>
      </c>
      <c r="AT2" s="130">
        <v>2073</v>
      </c>
      <c r="AU2" s="130">
        <v>2074</v>
      </c>
      <c r="AV2" s="130">
        <v>2075</v>
      </c>
      <c r="AW2" s="130">
        <v>2076</v>
      </c>
      <c r="AX2" s="130">
        <v>2077</v>
      </c>
      <c r="AY2" s="130">
        <v>2078</v>
      </c>
      <c r="AZ2" s="130">
        <v>2079</v>
      </c>
      <c r="BA2" s="130">
        <v>2080</v>
      </c>
      <c r="BB2" s="130">
        <v>2081</v>
      </c>
      <c r="BC2" s="130">
        <v>2082</v>
      </c>
      <c r="BD2" s="130">
        <v>2083</v>
      </c>
      <c r="BE2" s="130">
        <v>2084</v>
      </c>
      <c r="BF2" s="130">
        <v>2085</v>
      </c>
      <c r="BG2" s="130">
        <v>2086</v>
      </c>
      <c r="BH2" s="130">
        <v>2087</v>
      </c>
      <c r="BI2" s="130">
        <v>2088</v>
      </c>
      <c r="BJ2" s="130">
        <v>2089</v>
      </c>
      <c r="BK2" s="130">
        <v>2090</v>
      </c>
      <c r="BL2" s="130">
        <v>2091</v>
      </c>
      <c r="BM2" s="130">
        <v>2092</v>
      </c>
      <c r="BN2" s="130">
        <v>2093</v>
      </c>
      <c r="BO2" s="130">
        <v>2094</v>
      </c>
      <c r="BP2" s="130">
        <v>2095</v>
      </c>
      <c r="BQ2" s="130">
        <v>2096</v>
      </c>
      <c r="BR2" s="130">
        <v>2097</v>
      </c>
      <c r="BS2" s="130">
        <v>2098</v>
      </c>
      <c r="BT2" s="130">
        <v>2099</v>
      </c>
      <c r="BU2" s="12"/>
      <c r="BV2" s="37" t="s">
        <v>0</v>
      </c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</row>
    <row r="3" spans="1:93">
      <c r="A3" s="122" t="s">
        <v>1</v>
      </c>
      <c r="B3" s="123">
        <v>0</v>
      </c>
      <c r="C3" s="123">
        <v>7.7026258014933902E-2</v>
      </c>
      <c r="D3" s="123">
        <v>0.27821970104158211</v>
      </c>
      <c r="E3" s="123">
        <v>0.5532178362165574</v>
      </c>
      <c r="F3" s="123">
        <v>0.84379323665291217</v>
      </c>
      <c r="G3" s="123">
        <v>1.1144766449414867</v>
      </c>
      <c r="H3" s="123">
        <v>1.3460874628470343</v>
      </c>
      <c r="I3" s="123">
        <v>1.5293838775300994</v>
      </c>
      <c r="J3" s="123">
        <v>1.6622786199998796</v>
      </c>
      <c r="K3" s="123">
        <v>1.7478884381041171</v>
      </c>
      <c r="L3" s="123">
        <v>1.7926127721187068</v>
      </c>
      <c r="M3" s="123">
        <v>1.8044967200987694</v>
      </c>
      <c r="N3" s="123">
        <v>1.7919862391334362</v>
      </c>
      <c r="O3" s="123">
        <v>1.7630745676946891</v>
      </c>
      <c r="P3" s="123">
        <v>1.7247678841505687</v>
      </c>
      <c r="Q3" s="123">
        <v>1.6827916435320001</v>
      </c>
      <c r="R3" s="123">
        <v>1.6415169800928942</v>
      </c>
      <c r="S3" s="123">
        <v>1.6040134325783661</v>
      </c>
      <c r="T3" s="123">
        <v>1.5721741989626059</v>
      </c>
      <c r="U3" s="123">
        <v>1.5469050680708696</v>
      </c>
      <c r="V3" s="123">
        <v>1.5283379940541852</v>
      </c>
      <c r="W3" s="123">
        <v>1.51604333039006</v>
      </c>
      <c r="X3" s="123">
        <v>1.5092249450429529</v>
      </c>
      <c r="Y3" s="123">
        <v>1.5068866011426429</v>
      </c>
      <c r="Z3" s="123">
        <v>1.5079653470794652</v>
      </c>
      <c r="AA3" s="123">
        <v>1.5114343216873882</v>
      </c>
      <c r="AB3" s="123">
        <v>1.5163715224616015</v>
      </c>
      <c r="AC3" s="123">
        <v>1.5220010273199192</v>
      </c>
      <c r="AD3" s="123">
        <v>1.5277124329398983</v>
      </c>
      <c r="AE3" s="123">
        <v>1.5330614775356022</v>
      </c>
      <c r="AF3" s="123">
        <v>1.5377573933895938</v>
      </c>
      <c r="AG3" s="123">
        <v>1.5416418402505849</v>
      </c>
      <c r="AH3" s="123">
        <v>1.5446635123678831</v>
      </c>
      <c r="AI3" s="123">
        <v>1.5468516500277696</v>
      </c>
      <c r="AJ3" s="123">
        <v>1.5482908441920351</v>
      </c>
      <c r="AK3" s="123">
        <v>1.5490987368365516</v>
      </c>
      <c r="AL3" s="123">
        <v>1.5494075304575361</v>
      </c>
      <c r="AM3" s="123">
        <v>1.5493496572633658</v>
      </c>
      <c r="AN3" s="123">
        <v>1.5490475312188501</v>
      </c>
      <c r="AO3" s="123">
        <v>1.5486070086517589</v>
      </c>
      <c r="AP3" s="123">
        <v>1.5481140011473604</v>
      </c>
      <c r="AQ3" s="123">
        <v>1.5476335987296697</v>
      </c>
      <c r="AR3" s="123">
        <v>1.5472110505584169</v>
      </c>
      <c r="AS3" s="123">
        <v>1.5468739936811193</v>
      </c>
      <c r="AT3" s="123">
        <v>1.546635398677676</v>
      </c>
      <c r="AU3" s="123">
        <v>1.5464967981282829</v>
      </c>
      <c r="AV3" s="123">
        <v>1.5464514667240747</v>
      </c>
      <c r="AW3" s="123">
        <v>1.5464873208596908</v>
      </c>
      <c r="AX3" s="123">
        <v>1.5465893958721111</v>
      </c>
      <c r="AY3" s="123">
        <v>1.5467418250843412</v>
      </c>
      <c r="AZ3" s="123">
        <v>1.5469293173560938</v>
      </c>
      <c r="BA3" s="123">
        <v>1.5471381641152027</v>
      </c>
      <c r="BB3" s="123">
        <v>1.5473568300417684</v>
      </c>
      <c r="BC3" s="123">
        <v>1.5475762034322882</v>
      </c>
      <c r="BD3" s="123">
        <v>1.5477895873506897</v>
      </c>
      <c r="BE3" s="123">
        <v>1.5479925026398611</v>
      </c>
      <c r="BF3" s="123">
        <v>1.5481823777492743</v>
      </c>
      <c r="BG3" s="123">
        <v>1.548358183167764</v>
      </c>
      <c r="BH3" s="123">
        <v>1.5485200517292297</v>
      </c>
      <c r="BI3" s="123">
        <v>1.5486689196271941</v>
      </c>
      <c r="BJ3" s="123">
        <v>1.5488062117326784</v>
      </c>
      <c r="BK3" s="123">
        <v>1.5489335788852809</v>
      </c>
      <c r="BL3" s="123">
        <v>1.5490526966230211</v>
      </c>
      <c r="BM3" s="123">
        <v>1.5491651238713544</v>
      </c>
      <c r="BN3" s="123">
        <v>1.5492722122028457</v>
      </c>
      <c r="BO3" s="123">
        <v>1.5493750589261168</v>
      </c>
      <c r="BP3" s="123">
        <v>1.5494744951702444</v>
      </c>
      <c r="BQ3" s="123">
        <v>1.5495711005443669</v>
      </c>
      <c r="BR3" s="123">
        <v>1.5496652321315141</v>
      </c>
      <c r="BS3" s="123">
        <v>1.54975706454481</v>
      </c>
      <c r="BT3" s="124">
        <v>1.549846635092722</v>
      </c>
      <c r="BU3" s="7"/>
      <c r="BV3" s="110">
        <f>AVERAGE(AZ3:BT3)</f>
        <v>1.5486395974730627</v>
      </c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8"/>
    </row>
    <row r="4" spans="1:93">
      <c r="A4" s="128" t="s">
        <v>2</v>
      </c>
      <c r="B4">
        <v>0</v>
      </c>
      <c r="C4">
        <v>6.066479820994175E-2</v>
      </c>
      <c r="D4">
        <v>0.20642119108669199</v>
      </c>
      <c r="E4">
        <v>0.40570352945841215</v>
      </c>
      <c r="F4">
        <v>0.64717347892020438</v>
      </c>
      <c r="G4">
        <v>0.91826559334140523</v>
      </c>
      <c r="H4">
        <v>1.2059556974217234</v>
      </c>
      <c r="I4">
        <v>1.4983328248643568</v>
      </c>
      <c r="J4">
        <v>1.7849485939636089</v>
      </c>
      <c r="K4">
        <v>2.0569786459787576</v>
      </c>
      <c r="L4">
        <v>2.3072861954450241</v>
      </c>
      <c r="M4">
        <v>2.5303952725399537</v>
      </c>
      <c r="N4">
        <v>2.7224044805880698</v>
      </c>
      <c r="O4">
        <v>2.8808606412825455</v>
      </c>
      <c r="P4">
        <v>3.0046088734904552</v>
      </c>
      <c r="Q4">
        <v>3.0936266544854041</v>
      </c>
      <c r="R4">
        <v>3.1488548254657189</v>
      </c>
      <c r="S4">
        <v>3.1720281408499362</v>
      </c>
      <c r="T4">
        <v>3.1655120329204367</v>
      </c>
      <c r="U4">
        <v>3.1321491497304121</v>
      </c>
      <c r="V4">
        <v>3.0751194213896493</v>
      </c>
      <c r="W4">
        <v>2.9978125597905692</v>
      </c>
      <c r="X4">
        <v>2.9037165477300952</v>
      </c>
      <c r="Y4">
        <v>2.7963210870567856</v>
      </c>
      <c r="Z4">
        <v>2.679035963332943</v>
      </c>
      <c r="AA4">
        <v>2.5551238207530469</v>
      </c>
      <c r="AB4">
        <v>2.4276463061647657</v>
      </c>
      <c r="AC4">
        <v>2.2994228049893151</v>
      </c>
      <c r="AD4">
        <v>2.1729999420225132</v>
      </c>
      <c r="AE4">
        <v>2.0506310876485578</v>
      </c>
      <c r="AF4">
        <v>1.9342649411531188</v>
      </c>
      <c r="AG4">
        <v>1.8255414684317905</v>
      </c>
      <c r="AH4">
        <v>1.7257944115584456</v>
      </c>
      <c r="AI4">
        <v>1.6360593023291736</v>
      </c>
      <c r="AJ4">
        <v>1.5570858465907778</v>
      </c>
      <c r="AK4">
        <v>1.4893541976315872</v>
      </c>
      <c r="AL4">
        <v>1.4330941596042646</v>
      </c>
      <c r="AM4">
        <v>1.3883064373043874</v>
      </c>
      <c r="AN4">
        <v>1.3547855808512921</v>
      </c>
      <c r="AO4">
        <v>1.3321439770064503</v>
      </c>
      <c r="AP4">
        <v>1.3198363844270311</v>
      </c>
      <c r="AQ4">
        <v>1.3171846206718962</v>
      </c>
      <c r="AR4">
        <v>1.3234019202439828</v>
      </c>
      <c r="AS4">
        <v>1.3376166717533389</v>
      </c>
      <c r="AT4">
        <v>1.3588953082330768</v>
      </c>
      <c r="AU4">
        <v>1.3862640036114149</v>
      </c>
      <c r="AV4">
        <v>1.4187289773625933</v>
      </c>
      <c r="AW4">
        <v>1.4552952502630445</v>
      </c>
      <c r="AX4">
        <v>1.4949836865193245</v>
      </c>
      <c r="AY4">
        <v>1.5368462390113136</v>
      </c>
      <c r="AZ4">
        <v>1.5799792944685809</v>
      </c>
      <c r="BA4">
        <v>1.6235351194373582</v>
      </c>
      <c r="BB4">
        <v>1.6667313185578125</v>
      </c>
      <c r="BC4">
        <v>1.7088584341452995</v>
      </c>
      <c r="BD4">
        <v>1.7492856816058167</v>
      </c>
      <c r="BE4">
        <v>1.7874648316334119</v>
      </c>
      <c r="BF4">
        <v>1.8229324079276799</v>
      </c>
      <c r="BG4">
        <v>1.8553102841987412</v>
      </c>
      <c r="BH4">
        <v>1.8843048274843177</v>
      </c>
      <c r="BI4">
        <v>1.9097046976359611</v>
      </c>
      <c r="BJ4">
        <v>1.9313774246489279</v>
      </c>
      <c r="BK4">
        <v>1.9492650254168131</v>
      </c>
      <c r="BL4">
        <v>1.9633787212828935</v>
      </c>
      <c r="BM4">
        <v>1.9737929604661364</v>
      </c>
      <c r="BN4">
        <v>1.9806388648495599</v>
      </c>
      <c r="BO4">
        <v>1.9840973147594587</v>
      </c>
      <c r="BP4">
        <v>1.98439178750629</v>
      </c>
      <c r="BQ4">
        <v>1.9817810547448023</v>
      </c>
      <c r="BR4">
        <v>1.9765519137664223</v>
      </c>
      <c r="BS4">
        <v>1.9690120562602331</v>
      </c>
      <c r="BT4" s="129">
        <v>1.9594832000747742</v>
      </c>
      <c r="BV4" s="110">
        <f t="shared" ref="BV4:BV5" si="0">AVERAGE(AZ4:BT4)</f>
        <v>1.8686608200414898</v>
      </c>
      <c r="CO4" s="11"/>
    </row>
    <row r="5" spans="1:93">
      <c r="A5" s="125" t="s">
        <v>3</v>
      </c>
      <c r="B5" s="126">
        <v>0</v>
      </c>
      <c r="C5" s="126">
        <v>0.32821225035200019</v>
      </c>
      <c r="D5" s="126">
        <v>0.69609730588606755</v>
      </c>
      <c r="E5" s="126">
        <v>0.94962354951713124</v>
      </c>
      <c r="F5" s="126">
        <v>1.0780614355393014</v>
      </c>
      <c r="G5" s="126">
        <v>1.1190221645938525</v>
      </c>
      <c r="H5" s="126">
        <v>1.1099834094084216</v>
      </c>
      <c r="I5" s="126">
        <v>1.0758478979115305</v>
      </c>
      <c r="J5" s="126">
        <v>1.0312019832326547</v>
      </c>
      <c r="K5" s="126">
        <v>0.9844126647043705</v>
      </c>
      <c r="L5" s="126">
        <v>0.94061221919394811</v>
      </c>
      <c r="M5" s="126">
        <v>0.90277304635635325</v>
      </c>
      <c r="N5" s="126">
        <v>0.8724384387654549</v>
      </c>
      <c r="O5" s="126">
        <v>0.8499628558515715</v>
      </c>
      <c r="P5" s="126">
        <v>0.83454438176275847</v>
      </c>
      <c r="Q5" s="126">
        <v>0.8248542509514456</v>
      </c>
      <c r="R5" s="126">
        <v>0.81945688355531399</v>
      </c>
      <c r="S5" s="126">
        <v>0.81729399583247986</v>
      </c>
      <c r="T5" s="126">
        <v>0.81754870600603269</v>
      </c>
      <c r="U5" s="126">
        <v>0.81934975073703065</v>
      </c>
      <c r="V5" s="126">
        <v>0.82193267184531571</v>
      </c>
      <c r="W5" s="126">
        <v>0.82471270057045132</v>
      </c>
      <c r="X5" s="126">
        <v>0.82739307003414364</v>
      </c>
      <c r="Y5" s="126">
        <v>0.82974728020814847</v>
      </c>
      <c r="Z5" s="126">
        <v>0.83165911638003465</v>
      </c>
      <c r="AA5" s="126">
        <v>0.83318511790255734</v>
      </c>
      <c r="AB5" s="126">
        <v>0.83445831486899102</v>
      </c>
      <c r="AC5" s="126">
        <v>0.83581267887864463</v>
      </c>
      <c r="AD5" s="126">
        <v>0.83755412768899973</v>
      </c>
      <c r="AE5" s="126">
        <v>0.83975531499909106</v>
      </c>
      <c r="AF5" s="126">
        <v>0.84237492484622312</v>
      </c>
      <c r="AG5" s="126">
        <v>0.84533438385774318</v>
      </c>
      <c r="AH5" s="126">
        <v>0.84873216299621301</v>
      </c>
      <c r="AI5" s="126">
        <v>0.8525708855090075</v>
      </c>
      <c r="AJ5" s="126">
        <v>0.85677225849563055</v>
      </c>
      <c r="AK5" s="126">
        <v>0.86120890666419037</v>
      </c>
      <c r="AL5" s="126">
        <v>0.86576155111313113</v>
      </c>
      <c r="AM5" s="126">
        <v>0.87048289692417402</v>
      </c>
      <c r="AN5" s="126">
        <v>0.87532087373818346</v>
      </c>
      <c r="AO5" s="126">
        <v>0.88015421253131443</v>
      </c>
      <c r="AP5" s="126">
        <v>0.88484205521552894</v>
      </c>
      <c r="AQ5" s="126">
        <v>0.88927079351954763</v>
      </c>
      <c r="AR5" s="126">
        <v>0.89356146369823364</v>
      </c>
      <c r="AS5" s="126">
        <v>0.89774451084829732</v>
      </c>
      <c r="AT5" s="126">
        <v>0.90177594709881514</v>
      </c>
      <c r="AU5" s="126">
        <v>0.90558275092167406</v>
      </c>
      <c r="AV5" s="126">
        <v>0.909126604834265</v>
      </c>
      <c r="AW5" s="126">
        <v>0.9125541883444388</v>
      </c>
      <c r="AX5" s="126">
        <v>0.91591763220990607</v>
      </c>
      <c r="AY5" s="126">
        <v>0.91917813395259174</v>
      </c>
      <c r="AZ5" s="126">
        <v>0.92223931617807509</v>
      </c>
      <c r="BA5" s="126">
        <v>0.92498417446855719</v>
      </c>
      <c r="BB5" s="126">
        <v>0.92745988112359345</v>
      </c>
      <c r="BC5" s="126">
        <v>0.92958889495282637</v>
      </c>
      <c r="BD5" s="126">
        <v>0.93121985908952709</v>
      </c>
      <c r="BE5" s="126">
        <v>0.93220340699293747</v>
      </c>
      <c r="BF5" s="126">
        <v>0.9324523838696086</v>
      </c>
      <c r="BG5" s="126">
        <v>0.93208944018661199</v>
      </c>
      <c r="BH5" s="126">
        <v>0.93118962741363109</v>
      </c>
      <c r="BI5" s="126">
        <v>0.92980081598985631</v>
      </c>
      <c r="BJ5" s="126">
        <v>0.92799742296514331</v>
      </c>
      <c r="BK5" s="126">
        <v>0.92587419573206819</v>
      </c>
      <c r="BL5" s="126">
        <v>0.92366232268845661</v>
      </c>
      <c r="BM5" s="126">
        <v>0.9214527139798534</v>
      </c>
      <c r="BN5" s="126">
        <v>0.91929439564877313</v>
      </c>
      <c r="BO5" s="126">
        <v>0.91719201724844712</v>
      </c>
      <c r="BP5" s="126">
        <v>0.91515716071999265</v>
      </c>
      <c r="BQ5" s="126">
        <v>0.91336660552117088</v>
      </c>
      <c r="BR5" s="126">
        <v>0.91189845301231642</v>
      </c>
      <c r="BS5" s="126">
        <v>0.91076098940878758</v>
      </c>
      <c r="BT5" s="127">
        <v>0.90987211423607661</v>
      </c>
      <c r="BU5" s="9"/>
      <c r="BV5" s="110">
        <f t="shared" si="0"/>
        <v>0.92332172340125296</v>
      </c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10"/>
    </row>
    <row r="6" spans="1:93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38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"/>
  <sheetViews>
    <sheetView zoomScale="75" zoomScaleNormal="75" workbookViewId="0"/>
  </sheetViews>
  <sheetFormatPr defaultRowHeight="15"/>
  <cols>
    <col min="1" max="1" width="38.28515625" customWidth="1"/>
  </cols>
  <sheetData>
    <row r="1" spans="1:93" s="37" customFormat="1" ht="36.75" customHeight="1">
      <c r="A1" s="209" t="s">
        <v>39</v>
      </c>
      <c r="C1" s="210" t="s">
        <v>42</v>
      </c>
      <c r="D1" s="210"/>
      <c r="E1" s="210"/>
      <c r="F1" s="210"/>
      <c r="G1" s="210"/>
      <c r="H1" s="210"/>
    </row>
    <row r="2" spans="1:93">
      <c r="A2" s="148"/>
      <c r="B2" s="148">
        <v>2029</v>
      </c>
      <c r="C2" s="148">
        <v>2030</v>
      </c>
      <c r="D2" s="148">
        <v>2031</v>
      </c>
      <c r="E2" s="148">
        <v>2032</v>
      </c>
      <c r="F2" s="148">
        <v>2033</v>
      </c>
      <c r="G2" s="148">
        <v>2034</v>
      </c>
      <c r="H2" s="148">
        <v>2035</v>
      </c>
      <c r="I2" s="148">
        <v>2036</v>
      </c>
      <c r="J2" s="148">
        <v>2037</v>
      </c>
      <c r="K2" s="148">
        <v>2038</v>
      </c>
      <c r="L2" s="148">
        <v>2039</v>
      </c>
      <c r="M2" s="148">
        <v>2040</v>
      </c>
      <c r="N2" s="148">
        <v>2041</v>
      </c>
      <c r="O2" s="148">
        <v>2042</v>
      </c>
      <c r="P2" s="148">
        <v>2043</v>
      </c>
      <c r="Q2" s="148">
        <v>2044</v>
      </c>
      <c r="R2" s="148">
        <v>2045</v>
      </c>
      <c r="S2" s="148">
        <v>2046</v>
      </c>
      <c r="T2" s="148">
        <v>2047</v>
      </c>
      <c r="U2" s="148">
        <v>2048</v>
      </c>
      <c r="V2" s="148">
        <v>2049</v>
      </c>
      <c r="W2" s="148">
        <v>2050</v>
      </c>
      <c r="X2" s="148">
        <v>2051</v>
      </c>
      <c r="Y2" s="148">
        <v>2052</v>
      </c>
      <c r="Z2" s="148">
        <v>2053</v>
      </c>
      <c r="AA2" s="148">
        <v>2054</v>
      </c>
      <c r="AB2" s="148">
        <v>2055</v>
      </c>
      <c r="AC2" s="148">
        <v>2056</v>
      </c>
      <c r="AD2" s="148">
        <v>2057</v>
      </c>
      <c r="AE2" s="148">
        <v>2058</v>
      </c>
      <c r="AF2" s="148">
        <v>2059</v>
      </c>
      <c r="AG2" s="148">
        <v>2060</v>
      </c>
      <c r="AH2" s="148">
        <v>2061</v>
      </c>
      <c r="AI2" s="148">
        <v>2062</v>
      </c>
      <c r="AJ2" s="148">
        <v>2063</v>
      </c>
      <c r="AK2" s="148">
        <v>2064</v>
      </c>
      <c r="AL2" s="148">
        <v>2065</v>
      </c>
      <c r="AM2" s="148">
        <v>2066</v>
      </c>
      <c r="AN2" s="148">
        <v>2067</v>
      </c>
      <c r="AO2" s="148">
        <v>2068</v>
      </c>
      <c r="AP2" s="148">
        <v>2069</v>
      </c>
      <c r="AQ2" s="148">
        <v>2070</v>
      </c>
      <c r="AR2" s="148">
        <v>2071</v>
      </c>
      <c r="AS2" s="148">
        <v>2072</v>
      </c>
      <c r="AT2" s="148">
        <v>2073</v>
      </c>
      <c r="AU2" s="148">
        <v>2074</v>
      </c>
      <c r="AV2" s="148">
        <v>2075</v>
      </c>
      <c r="AW2" s="148">
        <v>2076</v>
      </c>
      <c r="AX2" s="148">
        <v>2077</v>
      </c>
      <c r="AY2" s="148">
        <v>2078</v>
      </c>
      <c r="AZ2" s="148">
        <v>2079</v>
      </c>
      <c r="BA2" s="148">
        <v>2080</v>
      </c>
      <c r="BB2" s="148">
        <v>2081</v>
      </c>
      <c r="BC2" s="148">
        <v>2082</v>
      </c>
      <c r="BD2" s="148">
        <v>2083</v>
      </c>
      <c r="BE2" s="148">
        <v>2084</v>
      </c>
      <c r="BF2" s="148">
        <v>2085</v>
      </c>
      <c r="BG2" s="148">
        <v>2086</v>
      </c>
      <c r="BH2" s="148">
        <v>2087</v>
      </c>
      <c r="BI2" s="148">
        <v>2088</v>
      </c>
      <c r="BJ2" s="148">
        <v>2089</v>
      </c>
      <c r="BK2" s="148">
        <v>2090</v>
      </c>
      <c r="BL2" s="148">
        <v>2091</v>
      </c>
      <c r="BM2" s="148">
        <v>2092</v>
      </c>
      <c r="BN2" s="148">
        <v>2093</v>
      </c>
      <c r="BO2" s="148">
        <v>2094</v>
      </c>
      <c r="BP2" s="148">
        <v>2095</v>
      </c>
      <c r="BQ2" s="148">
        <v>2096</v>
      </c>
      <c r="BR2" s="148">
        <v>2097</v>
      </c>
      <c r="BS2" s="148">
        <v>2098</v>
      </c>
      <c r="BT2" s="148">
        <v>2099</v>
      </c>
      <c r="BU2" s="24"/>
      <c r="BV2" s="37" t="s">
        <v>0</v>
      </c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</row>
    <row r="3" spans="1:93">
      <c r="A3" s="140" t="s">
        <v>1</v>
      </c>
      <c r="B3" s="141">
        <v>0</v>
      </c>
      <c r="C3" s="141">
        <v>-1.6975021671583601E-2</v>
      </c>
      <c r="D3" s="141">
        <v>-7.9606234673179621E-2</v>
      </c>
      <c r="E3" s="141">
        <v>-0.18518005259948733</v>
      </c>
      <c r="F3" s="141">
        <v>-0.31843319343715093</v>
      </c>
      <c r="G3" s="141">
        <v>-0.46308630402441819</v>
      </c>
      <c r="H3" s="141">
        <v>-0.6059059801809874</v>
      </c>
      <c r="I3" s="141">
        <v>-0.73763517485783137</v>
      </c>
      <c r="J3" s="141">
        <v>-0.85213213060073567</v>
      </c>
      <c r="K3" s="141">
        <v>-0.94614000937295328</v>
      </c>
      <c r="L3" s="141">
        <v>-1.0187984310892295</v>
      </c>
      <c r="M3" s="141">
        <v>-1.0710577454733028</v>
      </c>
      <c r="N3" s="141">
        <v>-1.1050752729342306</v>
      </c>
      <c r="O3" s="141">
        <v>-1.123724601338405</v>
      </c>
      <c r="P3" s="141">
        <v>-1.1301674259115879</v>
      </c>
      <c r="Q3" s="141">
        <v>-1.1275309885648177</v>
      </c>
      <c r="R3" s="141">
        <v>-1.1186732698219792</v>
      </c>
      <c r="S3" s="141">
        <v>-1.1061084290658441</v>
      </c>
      <c r="T3" s="141">
        <v>-1.0919042445778793</v>
      </c>
      <c r="U3" s="141">
        <v>-1.0776200205061648</v>
      </c>
      <c r="V3" s="141">
        <v>-1.0643782282928616</v>
      </c>
      <c r="W3" s="141">
        <v>-1.0528613173980572</v>
      </c>
      <c r="X3" s="141">
        <v>-1.0434447479514941</v>
      </c>
      <c r="Y3" s="141">
        <v>-1.0362216459674722</v>
      </c>
      <c r="Z3" s="141">
        <v>-1.0310766362521484</v>
      </c>
      <c r="AA3" s="141">
        <v>-1.0277851323473142</v>
      </c>
      <c r="AB3" s="141">
        <v>-1.0260326964751765</v>
      </c>
      <c r="AC3" s="141">
        <v>-1.0254752215285823</v>
      </c>
      <c r="AD3" s="141">
        <v>-1.0257755549601177</v>
      </c>
      <c r="AE3" s="141">
        <v>-1.0266278821207342</v>
      </c>
      <c r="AF3" s="141">
        <v>-1.0277728009686182</v>
      </c>
      <c r="AG3" s="141">
        <v>-1.0290043832324458</v>
      </c>
      <c r="AH3" s="141">
        <v>-1.0301709520434854</v>
      </c>
      <c r="AI3" s="141">
        <v>-1.0311713591691918</v>
      </c>
      <c r="AJ3" s="141">
        <v>-1.0319483588326461</v>
      </c>
      <c r="AK3" s="141">
        <v>-1.032480438468153</v>
      </c>
      <c r="AL3" s="141">
        <v>-1.0327731946917718</v>
      </c>
      <c r="AM3" s="141">
        <v>-1.0328510638208721</v>
      </c>
      <c r="AN3" s="141">
        <v>-1.0327499532200135</v>
      </c>
      <c r="AO3" s="141">
        <v>-1.0325110908095403</v>
      </c>
      <c r="AP3" s="141">
        <v>-1.0321762229491105</v>
      </c>
      <c r="AQ3" s="141">
        <v>-1.0317841479433376</v>
      </c>
      <c r="AR3" s="141">
        <v>-1.0313684718669003</v>
      </c>
      <c r="AS3" s="141">
        <v>-1.0309564107402802</v>
      </c>
      <c r="AT3" s="141">
        <v>-1.0305684322027719</v>
      </c>
      <c r="AU3" s="141">
        <v>-1.0302185239324246</v>
      </c>
      <c r="AV3" s="141">
        <v>-1.0299148884336473</v>
      </c>
      <c r="AW3" s="141">
        <v>-1.0296608880123959</v>
      </c>
      <c r="AX3" s="141">
        <v>-1.0294561014737469</v>
      </c>
      <c r="AY3" s="141">
        <v>-1.0292973484586465</v>
      </c>
      <c r="AZ3" s="141">
        <v>-1.0291796727334823</v>
      </c>
      <c r="BA3" s="141">
        <v>-1.0290971536576321</v>
      </c>
      <c r="BB3" s="141">
        <v>-1.0290435738324555</v>
      </c>
      <c r="BC3" s="141">
        <v>-1.0290129183233132</v>
      </c>
      <c r="BD3" s="141">
        <v>-1.0289997223002945</v>
      </c>
      <c r="BE3" s="141">
        <v>-1.0289992608142895</v>
      </c>
      <c r="BF3" s="141">
        <v>-1.0290076590883768</v>
      </c>
      <c r="BG3" s="141">
        <v>-1.0290218856929823</v>
      </c>
      <c r="BH3" s="141">
        <v>-1.029039695561107</v>
      </c>
      <c r="BI3" s="141">
        <v>-1.0290595301333139</v>
      </c>
      <c r="BJ3" s="141">
        <v>-1.0290804003035392</v>
      </c>
      <c r="BK3" s="141">
        <v>-1.0291017483765708</v>
      </c>
      <c r="BL3" s="141">
        <v>-1.02912334199452</v>
      </c>
      <c r="BM3" s="141">
        <v>-1.0291451593563372</v>
      </c>
      <c r="BN3" s="141">
        <v>-1.0291673017905456</v>
      </c>
      <c r="BO3" s="141">
        <v>-1.0291899235107538</v>
      </c>
      <c r="BP3" s="141">
        <v>-1.0292131805153315</v>
      </c>
      <c r="BQ3" s="141">
        <v>-1.029237199535038</v>
      </c>
      <c r="BR3" s="141">
        <v>-1.0292620501088701</v>
      </c>
      <c r="BS3" s="141">
        <v>-1.0292877480005513</v>
      </c>
      <c r="BT3" s="142">
        <v>-1.0293142510358733</v>
      </c>
      <c r="BU3" s="19"/>
      <c r="BV3" s="110">
        <f>AVERAGE(AZ3:BT3)</f>
        <v>-1.0291230179364372</v>
      </c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21"/>
    </row>
    <row r="4" spans="1:93">
      <c r="A4" s="146" t="s">
        <v>2</v>
      </c>
      <c r="B4">
        <v>0</v>
      </c>
      <c r="C4">
        <v>-1.8561266528582809E-2</v>
      </c>
      <c r="D4">
        <v>-6.9639024247258874E-2</v>
      </c>
      <c r="E4">
        <v>-0.13651392622162639</v>
      </c>
      <c r="F4">
        <v>-0.21927710482427809</v>
      </c>
      <c r="G4">
        <v>-0.31707764243500414</v>
      </c>
      <c r="H4">
        <v>-0.42889107711396868</v>
      </c>
      <c r="I4">
        <v>-0.55258119493358793</v>
      </c>
      <c r="J4">
        <v>-0.68545082915888456</v>
      </c>
      <c r="K4">
        <v>-0.82430329349367781</v>
      </c>
      <c r="L4">
        <v>-0.96581031286843144</v>
      </c>
      <c r="M4">
        <v>-1.1066697592659547</v>
      </c>
      <c r="N4">
        <v>-1.2437911336500851</v>
      </c>
      <c r="O4">
        <v>-1.3743886397973415</v>
      </c>
      <c r="P4">
        <v>-1.4960576687502614</v>
      </c>
      <c r="Q4">
        <v>-1.6068095862300957</v>
      </c>
      <c r="R4">
        <v>-1.7050887763151779</v>
      </c>
      <c r="S4">
        <v>-1.7897688451616101</v>
      </c>
      <c r="T4">
        <v>-1.8601358767005638</v>
      </c>
      <c r="U4">
        <v>-1.9158623198222813</v>
      </c>
      <c r="V4">
        <v>-1.9569737236451168</v>
      </c>
      <c r="W4">
        <v>-1.9838103445417588</v>
      </c>
      <c r="X4">
        <v>-1.996985738758128</v>
      </c>
      <c r="Y4">
        <v>-1.997344549787039</v>
      </c>
      <c r="Z4">
        <v>-1.9859200939967292</v>
      </c>
      <c r="AA4">
        <v>-1.9638930298284785</v>
      </c>
      <c r="AB4">
        <v>-1.9325516453137626</v>
      </c>
      <c r="AC4">
        <v>-1.8932547876144845</v>
      </c>
      <c r="AD4">
        <v>-1.8473972480367085</v>
      </c>
      <c r="AE4">
        <v>-1.7963783208335804</v>
      </c>
      <c r="AF4">
        <v>-1.7415738299966343</v>
      </c>
      <c r="AG4">
        <v>-1.6843114391024483</v>
      </c>
      <c r="AH4">
        <v>-1.6258494874191398</v>
      </c>
      <c r="AI4">
        <v>-1.5673593329572411</v>
      </c>
      <c r="AJ4">
        <v>-1.5099110426103679</v>
      </c>
      <c r="AK4">
        <v>-1.4544624593610944</v>
      </c>
      <c r="AL4">
        <v>-1.4018514912020996</v>
      </c>
      <c r="AM4">
        <v>-1.3527912845844314</v>
      </c>
      <c r="AN4">
        <v>-1.3078682419905951</v>
      </c>
      <c r="AO4">
        <v>-1.2675425822052611</v>
      </c>
      <c r="AP4">
        <v>-1.2321512150759273</v>
      </c>
      <c r="AQ4">
        <v>-1.2019125315683499</v>
      </c>
      <c r="AR4">
        <v>-1.1769331203085764</v>
      </c>
      <c r="AS4">
        <v>-1.1572157381195325</v>
      </c>
      <c r="AT4">
        <v>-1.1426685563380223</v>
      </c>
      <c r="AU4">
        <v>-1.1331152793454646</v>
      </c>
      <c r="AV4">
        <v>-1.1283058160667991</v>
      </c>
      <c r="AW4">
        <v>-1.1279273695226855</v>
      </c>
      <c r="AX4">
        <v>-1.1316156062484817</v>
      </c>
      <c r="AY4">
        <v>-1.1389657387182561</v>
      </c>
      <c r="AZ4">
        <v>-1.1495433052750803</v>
      </c>
      <c r="BA4">
        <v>-1.1628945020907722</v>
      </c>
      <c r="BB4">
        <v>-1.1785558826908127</v>
      </c>
      <c r="BC4">
        <v>-1.1960633581210689</v>
      </c>
      <c r="BD4">
        <v>-1.2149603942999132</v>
      </c>
      <c r="BE4">
        <v>-1.2348052973286228</v>
      </c>
      <c r="BF4">
        <v>-1.2551775909853458</v>
      </c>
      <c r="BG4">
        <v>-1.2756834406842499</v>
      </c>
      <c r="BH4">
        <v>-1.2959601400170162</v>
      </c>
      <c r="BI4">
        <v>-1.3156796590502839</v>
      </c>
      <c r="BJ4">
        <v>-1.3345512433216578</v>
      </c>
      <c r="BK4">
        <v>-1.3523231954139736</v>
      </c>
      <c r="BL4">
        <v>-1.3687838151319798</v>
      </c>
      <c r="BM4">
        <v>-1.383761589366439</v>
      </c>
      <c r="BN4">
        <v>-1.3971246814358684</v>
      </c>
      <c r="BO4">
        <v>-1.408779807557814</v>
      </c>
      <c r="BP4">
        <v>-1.4186705765800389</v>
      </c>
      <c r="BQ4">
        <v>-1.4267753451863929</v>
      </c>
      <c r="BR4">
        <v>-1.4331046620968846</v>
      </c>
      <c r="BS4">
        <v>-1.4376984349365518</v>
      </c>
      <c r="BT4" s="147">
        <v>-1.4406228408722521</v>
      </c>
      <c r="BV4" s="110">
        <f t="shared" ref="BV4:BV5" si="0">AVERAGE(AZ4:BT4)</f>
        <v>-1.3181676077353817</v>
      </c>
      <c r="CO4" s="22"/>
    </row>
    <row r="5" spans="1:93">
      <c r="A5" s="143" t="s">
        <v>3</v>
      </c>
      <c r="B5" s="144">
        <v>0</v>
      </c>
      <c r="C5" s="144">
        <v>-0.20992585229718808</v>
      </c>
      <c r="D5" s="144">
        <v>-0.39167297199127482</v>
      </c>
      <c r="E5" s="144">
        <v>-0.52525288451199525</v>
      </c>
      <c r="F5" s="144">
        <v>-0.61319334755010058</v>
      </c>
      <c r="G5" s="144">
        <v>-0.66907415032421147</v>
      </c>
      <c r="H5" s="144">
        <v>-0.70670232488729834</v>
      </c>
      <c r="I5" s="144">
        <v>-0.7413054727902102</v>
      </c>
      <c r="J5" s="144">
        <v>-0.779820129148312</v>
      </c>
      <c r="K5" s="144">
        <v>-0.82228460297265604</v>
      </c>
      <c r="L5" s="144">
        <v>-0.86559259844405378</v>
      </c>
      <c r="M5" s="144">
        <v>-0.90674987389508521</v>
      </c>
      <c r="N5" s="144">
        <v>-0.94334654420616948</v>
      </c>
      <c r="O5" s="144">
        <v>-0.97462631637825758</v>
      </c>
      <c r="P5" s="144">
        <v>-1.0010580602804686</v>
      </c>
      <c r="Q5" s="144">
        <v>-1.0234430134445027</v>
      </c>
      <c r="R5" s="144">
        <v>-1.0424464344080731</v>
      </c>
      <c r="S5" s="144">
        <v>-1.0581315397712676</v>
      </c>
      <c r="T5" s="144">
        <v>-1.0708777026858574</v>
      </c>
      <c r="U5" s="144">
        <v>-1.0813689054935627</v>
      </c>
      <c r="V5" s="144">
        <v>-1.0900670399896506</v>
      </c>
      <c r="W5" s="144">
        <v>-1.0973156689251029</v>
      </c>
      <c r="X5" s="144">
        <v>-1.1032637680388091</v>
      </c>
      <c r="Y5" s="144">
        <v>-1.1081879442324305</v>
      </c>
      <c r="Z5" s="144">
        <v>-1.1122999837862024</v>
      </c>
      <c r="AA5" s="144">
        <v>-1.1157219041544764</v>
      </c>
      <c r="AB5" s="144">
        <v>-1.1186549111850685</v>
      </c>
      <c r="AC5" s="144">
        <v>-1.1211499285073478</v>
      </c>
      <c r="AD5" s="144">
        <v>-1.1231363355135859</v>
      </c>
      <c r="AE5" s="144">
        <v>-1.1247781401665269</v>
      </c>
      <c r="AF5" s="144">
        <v>-1.1262590228432567</v>
      </c>
      <c r="AG5" s="144">
        <v>-1.1276904014811628</v>
      </c>
      <c r="AH5" s="144">
        <v>-1.1289234652765767</v>
      </c>
      <c r="AI5" s="144">
        <v>-1.1299661172636366</v>
      </c>
      <c r="AJ5" s="144">
        <v>-1.1308721910409991</v>
      </c>
      <c r="AK5" s="144">
        <v>-1.1317191753943301</v>
      </c>
      <c r="AL5" s="144">
        <v>-1.1325546662235508</v>
      </c>
      <c r="AM5" s="144">
        <v>-1.1332264160640704</v>
      </c>
      <c r="AN5" s="144">
        <v>-1.1337547151307081</v>
      </c>
      <c r="AO5" s="144">
        <v>-1.1342055700184761</v>
      </c>
      <c r="AP5" s="144">
        <v>-1.1346595483978872</v>
      </c>
      <c r="AQ5" s="144">
        <v>-1.1351785662217284</v>
      </c>
      <c r="AR5" s="144">
        <v>-1.1355775988607819</v>
      </c>
      <c r="AS5" s="144">
        <v>-1.1358868701504155</v>
      </c>
      <c r="AT5" s="144">
        <v>-1.1361729509614449</v>
      </c>
      <c r="AU5" s="144">
        <v>-1.1365064280848602</v>
      </c>
      <c r="AV5" s="144">
        <v>-1.1369162898221319</v>
      </c>
      <c r="AW5" s="144">
        <v>-1.1372270256991501</v>
      </c>
      <c r="AX5" s="144">
        <v>-1.1374276078896739</v>
      </c>
      <c r="AY5" s="144">
        <v>-1.137536816202811</v>
      </c>
      <c r="AZ5" s="144">
        <v>-1.1375866153145231</v>
      </c>
      <c r="BA5" s="144">
        <v>-1.1376103729039966</v>
      </c>
      <c r="BB5" s="144">
        <v>-1.1374143440954332</v>
      </c>
      <c r="BC5" s="144">
        <v>-1.1369951183096583</v>
      </c>
      <c r="BD5" s="144">
        <v>-1.1363892427289413</v>
      </c>
      <c r="BE5" s="144">
        <v>-1.1356553515182277</v>
      </c>
      <c r="BF5" s="144">
        <v>-1.1348237552337159</v>
      </c>
      <c r="BG5" s="144">
        <v>-1.1337542794794153</v>
      </c>
      <c r="BH5" s="144">
        <v>-1.1324856462100685</v>
      </c>
      <c r="BI5" s="144">
        <v>-1.1310902208214624</v>
      </c>
      <c r="BJ5" s="144">
        <v>-1.1296405926587316</v>
      </c>
      <c r="BK5" s="144">
        <v>-1.1281919276882491</v>
      </c>
      <c r="BL5" s="144">
        <v>-1.1266216826705144</v>
      </c>
      <c r="BM5" s="144">
        <v>-1.1249904133881272</v>
      </c>
      <c r="BN5" s="144">
        <v>-1.1233605854779949</v>
      </c>
      <c r="BO5" s="144">
        <v>-1.1218192391175275</v>
      </c>
      <c r="BP5" s="144">
        <v>-1.1204203860617379</v>
      </c>
      <c r="BQ5" s="144">
        <v>-1.1189998719298488</v>
      </c>
      <c r="BR5" s="144">
        <v>-1.117523479512017</v>
      </c>
      <c r="BS5" s="144">
        <v>-1.1159537516016726</v>
      </c>
      <c r="BT5" s="145">
        <v>-1.1142593218136265</v>
      </c>
      <c r="BU5" s="20"/>
      <c r="BV5" s="110">
        <f t="shared" si="0"/>
        <v>-1.128361247549309</v>
      </c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3"/>
    </row>
    <row r="6" spans="1:93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38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"/>
  <sheetViews>
    <sheetView zoomScale="75" zoomScaleNormal="75" workbookViewId="0"/>
  </sheetViews>
  <sheetFormatPr defaultRowHeight="15"/>
  <cols>
    <col min="1" max="1" width="35" customWidth="1"/>
  </cols>
  <sheetData>
    <row r="1" spans="1:93" s="37" customFormat="1" ht="36.75" customHeight="1">
      <c r="A1" s="209" t="s">
        <v>39</v>
      </c>
      <c r="C1" s="210" t="s">
        <v>43</v>
      </c>
      <c r="D1" s="210"/>
      <c r="E1" s="210"/>
      <c r="F1" s="210"/>
      <c r="G1" s="210"/>
      <c r="H1" s="210"/>
    </row>
    <row r="2" spans="1:93">
      <c r="A2" s="157"/>
      <c r="B2" s="157">
        <v>2029</v>
      </c>
      <c r="C2" s="157">
        <v>2030</v>
      </c>
      <c r="D2" s="157">
        <v>2031</v>
      </c>
      <c r="E2" s="157">
        <v>2032</v>
      </c>
      <c r="F2" s="157">
        <v>2033</v>
      </c>
      <c r="G2" s="157">
        <v>2034</v>
      </c>
      <c r="H2" s="157">
        <v>2035</v>
      </c>
      <c r="I2" s="157">
        <v>2036</v>
      </c>
      <c r="J2" s="157">
        <v>2037</v>
      </c>
      <c r="K2" s="157">
        <v>2038</v>
      </c>
      <c r="L2" s="157">
        <v>2039</v>
      </c>
      <c r="M2" s="157">
        <v>2040</v>
      </c>
      <c r="N2" s="157">
        <v>2041</v>
      </c>
      <c r="O2" s="157">
        <v>2042</v>
      </c>
      <c r="P2" s="157">
        <v>2043</v>
      </c>
      <c r="Q2" s="157">
        <v>2044</v>
      </c>
      <c r="R2" s="157">
        <v>2045</v>
      </c>
      <c r="S2" s="157">
        <v>2046</v>
      </c>
      <c r="T2" s="157">
        <v>2047</v>
      </c>
      <c r="U2" s="157">
        <v>2048</v>
      </c>
      <c r="V2" s="157">
        <v>2049</v>
      </c>
      <c r="W2" s="157">
        <v>2050</v>
      </c>
      <c r="X2" s="157">
        <v>2051</v>
      </c>
      <c r="Y2" s="157">
        <v>2052</v>
      </c>
      <c r="Z2" s="157">
        <v>2053</v>
      </c>
      <c r="AA2" s="157">
        <v>2054</v>
      </c>
      <c r="AB2" s="157">
        <v>2055</v>
      </c>
      <c r="AC2" s="157">
        <v>2056</v>
      </c>
      <c r="AD2" s="157">
        <v>2057</v>
      </c>
      <c r="AE2" s="157">
        <v>2058</v>
      </c>
      <c r="AF2" s="157">
        <v>2059</v>
      </c>
      <c r="AG2" s="157">
        <v>2060</v>
      </c>
      <c r="AH2" s="157">
        <v>2061</v>
      </c>
      <c r="AI2" s="157">
        <v>2062</v>
      </c>
      <c r="AJ2" s="157">
        <v>2063</v>
      </c>
      <c r="AK2" s="157">
        <v>2064</v>
      </c>
      <c r="AL2" s="157">
        <v>2065</v>
      </c>
      <c r="AM2" s="157">
        <v>2066</v>
      </c>
      <c r="AN2" s="157">
        <v>2067</v>
      </c>
      <c r="AO2" s="157">
        <v>2068</v>
      </c>
      <c r="AP2" s="157">
        <v>2069</v>
      </c>
      <c r="AQ2" s="157">
        <v>2070</v>
      </c>
      <c r="AR2" s="157">
        <v>2071</v>
      </c>
      <c r="AS2" s="157">
        <v>2072</v>
      </c>
      <c r="AT2" s="157">
        <v>2073</v>
      </c>
      <c r="AU2" s="157">
        <v>2074</v>
      </c>
      <c r="AV2" s="157">
        <v>2075</v>
      </c>
      <c r="AW2" s="157">
        <v>2076</v>
      </c>
      <c r="AX2" s="157">
        <v>2077</v>
      </c>
      <c r="AY2" s="157">
        <v>2078</v>
      </c>
      <c r="AZ2" s="157">
        <v>2079</v>
      </c>
      <c r="BA2" s="157">
        <v>2080</v>
      </c>
      <c r="BB2" s="157">
        <v>2081</v>
      </c>
      <c r="BC2" s="157">
        <v>2082</v>
      </c>
      <c r="BD2" s="157">
        <v>2083</v>
      </c>
      <c r="BE2" s="157">
        <v>2084</v>
      </c>
      <c r="BF2" s="157">
        <v>2085</v>
      </c>
      <c r="BG2" s="157">
        <v>2086</v>
      </c>
      <c r="BH2" s="157">
        <v>2087</v>
      </c>
      <c r="BI2" s="157">
        <v>2088</v>
      </c>
      <c r="BJ2" s="157">
        <v>2089</v>
      </c>
      <c r="BK2" s="157">
        <v>2090</v>
      </c>
      <c r="BL2" s="157">
        <v>2091</v>
      </c>
      <c r="BM2" s="157">
        <v>2092</v>
      </c>
      <c r="BN2" s="157">
        <v>2093</v>
      </c>
      <c r="BO2" s="157">
        <v>2094</v>
      </c>
      <c r="BP2" s="157">
        <v>2095</v>
      </c>
      <c r="BQ2" s="157">
        <v>2096</v>
      </c>
      <c r="BR2" s="157">
        <v>2097</v>
      </c>
      <c r="BS2" s="157">
        <v>2098</v>
      </c>
      <c r="BT2" s="157">
        <v>2099</v>
      </c>
      <c r="BU2" s="30"/>
      <c r="BV2" s="37" t="s">
        <v>0</v>
      </c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</row>
    <row r="3" spans="1:93">
      <c r="A3" s="149" t="s">
        <v>1</v>
      </c>
      <c r="B3" s="150">
        <v>0</v>
      </c>
      <c r="C3" s="150">
        <v>1.2748402557438254</v>
      </c>
      <c r="D3" s="150">
        <v>1.6024637696251842</v>
      </c>
      <c r="E3" s="150">
        <v>1.7063162225901651</v>
      </c>
      <c r="F3" s="150">
        <v>1.7487077696837883</v>
      </c>
      <c r="G3" s="150">
        <v>1.781471390957523</v>
      </c>
      <c r="H3" s="150">
        <v>1.8079023480577217</v>
      </c>
      <c r="I3" s="150">
        <v>1.8332925791751942</v>
      </c>
      <c r="J3" s="150">
        <v>1.8617342034018103</v>
      </c>
      <c r="K3" s="150">
        <v>1.8950729557584589</v>
      </c>
      <c r="L3" s="150">
        <v>1.9329196632875023</v>
      </c>
      <c r="M3" s="150">
        <v>1.9737687014892424</v>
      </c>
      <c r="N3" s="150">
        <v>2.0158591730541575</v>
      </c>
      <c r="O3" s="150">
        <v>2.057407698228042</v>
      </c>
      <c r="P3" s="150">
        <v>2.0969762106150869</v>
      </c>
      <c r="Q3" s="150">
        <v>2.1335120177773392</v>
      </c>
      <c r="R3" s="150">
        <v>2.1662695665523701</v>
      </c>
      <c r="S3" s="150">
        <v>2.1949001053964023</v>
      </c>
      <c r="T3" s="150">
        <v>2.2193618171866047</v>
      </c>
      <c r="U3" s="150">
        <v>2.239860209973088</v>
      </c>
      <c r="V3" s="150">
        <v>2.2567732842623922</v>
      </c>
      <c r="W3" s="150">
        <v>2.2705923028601083</v>
      </c>
      <c r="X3" s="150">
        <v>2.2818500051020374</v>
      </c>
      <c r="Y3" s="150">
        <v>2.2910767814230404</v>
      </c>
      <c r="Z3" s="150">
        <v>2.2987715960574251</v>
      </c>
      <c r="AA3" s="150">
        <v>2.3053645687514557</v>
      </c>
      <c r="AB3" s="150">
        <v>2.3112145824451424</v>
      </c>
      <c r="AC3" s="150">
        <v>2.316604130666966</v>
      </c>
      <c r="AD3" s="150">
        <v>2.3217413858016123</v>
      </c>
      <c r="AE3" s="150">
        <v>2.3267657392659569</v>
      </c>
      <c r="AF3" s="150">
        <v>2.3317582599517106</v>
      </c>
      <c r="AG3" s="150">
        <v>2.3367537477571032</v>
      </c>
      <c r="AH3" s="150">
        <v>2.3417527172911345</v>
      </c>
      <c r="AI3" s="150">
        <v>2.3467325045949616</v>
      </c>
      <c r="AJ3" s="150">
        <v>2.3516569317206804</v>
      </c>
      <c r="AK3" s="150">
        <v>2.3564841890328259</v>
      </c>
      <c r="AL3" s="150">
        <v>2.3611728299991697</v>
      </c>
      <c r="AM3" s="150">
        <v>2.365685956151875</v>
      </c>
      <c r="AN3" s="150">
        <v>2.3699937900019563</v>
      </c>
      <c r="AO3" s="150">
        <v>2.374074901954204</v>
      </c>
      <c r="AP3" s="150">
        <v>2.3779163853151264</v>
      </c>
      <c r="AQ3" s="150">
        <v>2.3815132705444997</v>
      </c>
      <c r="AR3" s="150">
        <v>2.3848674451183882</v>
      </c>
      <c r="AS3" s="150">
        <v>2.3879863070483953</v>
      </c>
      <c r="AT3" s="150">
        <v>2.3908813351745328</v>
      </c>
      <c r="AU3" s="150">
        <v>2.393566713172457</v>
      </c>
      <c r="AV3" s="150">
        <v>2.3960581007328008</v>
      </c>
      <c r="AW3" s="150">
        <v>2.3983716068673111</v>
      </c>
      <c r="AX3" s="150">
        <v>2.400522997792387</v>
      </c>
      <c r="AY3" s="150">
        <v>2.4025270936138599</v>
      </c>
      <c r="AZ3" s="150">
        <v>2.4043974285123948</v>
      </c>
      <c r="BA3" s="150">
        <v>2.4061460557007086</v>
      </c>
      <c r="BB3" s="150">
        <v>2.4077834910329443</v>
      </c>
      <c r="BC3" s="150">
        <v>2.4093187752546097</v>
      </c>
      <c r="BD3" s="150">
        <v>2.4107596143059684</v>
      </c>
      <c r="BE3" s="150">
        <v>2.4121125321646231</v>
      </c>
      <c r="BF3" s="150">
        <v>2.4133830890377128</v>
      </c>
      <c r="BG3" s="150">
        <v>2.4145760714029407</v>
      </c>
      <c r="BH3" s="150">
        <v>2.4156956637666038</v>
      </c>
      <c r="BI3" s="150">
        <v>2.4167456066169324</v>
      </c>
      <c r="BJ3" s="150">
        <v>2.417729330574625</v>
      </c>
      <c r="BK3" s="150">
        <v>2.4186500383304388</v>
      </c>
      <c r="BL3" s="150">
        <v>2.4195107954427142</v>
      </c>
      <c r="BM3" s="150">
        <v>2.4203145760606004</v>
      </c>
      <c r="BN3" s="150">
        <v>2.4210642854156417</v>
      </c>
      <c r="BO3" s="150">
        <v>2.4217627738772229</v>
      </c>
      <c r="BP3" s="150">
        <v>2.4224128384251031</v>
      </c>
      <c r="BQ3" s="150">
        <v>2.4230172198039801</v>
      </c>
      <c r="BR3" s="150">
        <v>2.4235785787355413</v>
      </c>
      <c r="BS3" s="150">
        <v>2.424099497037191</v>
      </c>
      <c r="BT3" s="151">
        <v>2.4245824636539126</v>
      </c>
      <c r="BU3" s="25"/>
      <c r="BV3" s="110">
        <f>AVERAGE(AZ3:BT3)</f>
        <v>2.416554320245353</v>
      </c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7"/>
    </row>
    <row r="4" spans="1:93">
      <c r="A4" s="155" t="s">
        <v>2</v>
      </c>
      <c r="B4">
        <v>0</v>
      </c>
      <c r="C4">
        <v>0.96075016006764713</v>
      </c>
      <c r="D4">
        <v>1.4553397217347053</v>
      </c>
      <c r="E4">
        <v>1.8627683549721441</v>
      </c>
      <c r="F4">
        <v>2.1889595115989424</v>
      </c>
      <c r="G4">
        <v>2.4526915655843862</v>
      </c>
      <c r="H4">
        <v>2.6682267741972465</v>
      </c>
      <c r="I4">
        <v>2.8451636105133682</v>
      </c>
      <c r="J4">
        <v>2.9898059030918356</v>
      </c>
      <c r="K4">
        <v>3.1066090419421766</v>
      </c>
      <c r="L4">
        <v>3.1989422462266548</v>
      </c>
      <c r="M4">
        <v>3.2695533229958995</v>
      </c>
      <c r="N4">
        <v>3.3207932414958563</v>
      </c>
      <c r="O4">
        <v>3.3547524954218533</v>
      </c>
      <c r="P4">
        <v>3.3733409645969381</v>
      </c>
      <c r="Q4">
        <v>3.3783183998643329</v>
      </c>
      <c r="R4">
        <v>3.3713464324480302</v>
      </c>
      <c r="S4">
        <v>3.3539886175123268</v>
      </c>
      <c r="T4">
        <v>3.3277215358672008</v>
      </c>
      <c r="U4">
        <v>3.2939666914044929</v>
      </c>
      <c r="V4">
        <v>3.2540765016913387</v>
      </c>
      <c r="W4">
        <v>3.2093367358345004</v>
      </c>
      <c r="X4">
        <v>3.1609729744155768</v>
      </c>
      <c r="Y4">
        <v>3.1101400865744866</v>
      </c>
      <c r="Z4">
        <v>3.0579222230576741</v>
      </c>
      <c r="AA4">
        <v>3.0053262946823756</v>
      </c>
      <c r="AB4">
        <v>2.9532761528790585</v>
      </c>
      <c r="AC4">
        <v>2.9026136614102915</v>
      </c>
      <c r="AD4">
        <v>2.8540819434929698</v>
      </c>
      <c r="AE4">
        <v>2.808333749267744</v>
      </c>
      <c r="AF4">
        <v>2.7659238418762389</v>
      </c>
      <c r="AG4">
        <v>2.7273091583607023</v>
      </c>
      <c r="AH4">
        <v>2.6928490827108575</v>
      </c>
      <c r="AI4">
        <v>2.6628074382631484</v>
      </c>
      <c r="AJ4">
        <v>2.6373524495653999</v>
      </c>
      <c r="AK4">
        <v>2.6165667699360018</v>
      </c>
      <c r="AL4">
        <v>2.6004478337081638</v>
      </c>
      <c r="AM4">
        <v>2.5889156686967452</v>
      </c>
      <c r="AN4">
        <v>2.5818200432137672</v>
      </c>
      <c r="AO4">
        <v>2.5789481714816542</v>
      </c>
      <c r="AP4">
        <v>2.5800328525723115</v>
      </c>
      <c r="AQ4">
        <v>2.5847617945783163</v>
      </c>
      <c r="AR4">
        <v>2.5927842608893359</v>
      </c>
      <c r="AS4">
        <v>2.6037218092481274</v>
      </c>
      <c r="AT4">
        <v>2.6171759235514402</v>
      </c>
      <c r="AU4">
        <v>2.6327362002064092</v>
      </c>
      <c r="AV4">
        <v>2.6499883961463189</v>
      </c>
      <c r="AW4">
        <v>2.6685212693842164</v>
      </c>
      <c r="AX4">
        <v>2.6879335383940051</v>
      </c>
      <c r="AY4">
        <v>2.7078397861819203</v>
      </c>
      <c r="AZ4">
        <v>2.7278755248838715</v>
      </c>
      <c r="BA4">
        <v>2.7477022227491377</v>
      </c>
      <c r="BB4">
        <v>2.7670098040462054</v>
      </c>
      <c r="BC4">
        <v>2.7855214891094437</v>
      </c>
      <c r="BD4">
        <v>2.8029944769536463</v>
      </c>
      <c r="BE4">
        <v>2.8192218500850963</v>
      </c>
      <c r="BF4">
        <v>2.8340332677353031</v>
      </c>
      <c r="BG4">
        <v>2.847294906089548</v>
      </c>
      <c r="BH4">
        <v>2.8589097636076533</v>
      </c>
      <c r="BI4">
        <v>2.8688148740116715</v>
      </c>
      <c r="BJ4">
        <v>2.8769811104126353</v>
      </c>
      <c r="BK4">
        <v>2.8834106524373571</v>
      </c>
      <c r="BL4">
        <v>2.8881345694888427</v>
      </c>
      <c r="BM4">
        <v>2.891210269375688</v>
      </c>
      <c r="BN4">
        <v>2.8927179795059654</v>
      </c>
      <c r="BO4">
        <v>2.8927586608660905</v>
      </c>
      <c r="BP4">
        <v>2.8914498947826717</v>
      </c>
      <c r="BQ4">
        <v>2.8889229183358012</v>
      </c>
      <c r="BR4">
        <v>2.8853193821404499</v>
      </c>
      <c r="BS4">
        <v>2.8807880608873848</v>
      </c>
      <c r="BT4" s="156">
        <v>2.8754823119160777</v>
      </c>
      <c r="BV4" s="110">
        <f t="shared" ref="BV4:BV5" si="0">AVERAGE(AZ4:BT4)</f>
        <v>2.8479311423533593</v>
      </c>
      <c r="CO4" s="28"/>
    </row>
    <row r="5" spans="1:93">
      <c r="A5" s="152" t="s">
        <v>3</v>
      </c>
      <c r="B5" s="153">
        <v>0</v>
      </c>
      <c r="C5" s="153">
        <v>1.550620134849745</v>
      </c>
      <c r="D5" s="153">
        <v>1.9673345359376038</v>
      </c>
      <c r="E5" s="153">
        <v>2.0092409536228262</v>
      </c>
      <c r="F5" s="153">
        <v>1.9762615812864537</v>
      </c>
      <c r="G5" s="153">
        <v>1.9587077302346545</v>
      </c>
      <c r="H5" s="153">
        <v>1.9536289097490833</v>
      </c>
      <c r="I5" s="153">
        <v>1.9505773261746073</v>
      </c>
      <c r="J5" s="153">
        <v>1.9507642495198096</v>
      </c>
      <c r="K5" s="153">
        <v>1.9526650668460377</v>
      </c>
      <c r="L5" s="153">
        <v>1.9586057826096015</v>
      </c>
      <c r="M5" s="153">
        <v>1.9671666484386119</v>
      </c>
      <c r="N5" s="153">
        <v>1.9784545172621293</v>
      </c>
      <c r="O5" s="153">
        <v>1.9942456254487873</v>
      </c>
      <c r="P5" s="153">
        <v>2.0119871270360967</v>
      </c>
      <c r="Q5" s="153">
        <v>2.0303940615437055</v>
      </c>
      <c r="R5" s="153">
        <v>2.0481696002546901</v>
      </c>
      <c r="S5" s="153">
        <v>2.065167838648807</v>
      </c>
      <c r="T5" s="153">
        <v>2.0834958356268141</v>
      </c>
      <c r="U5" s="153">
        <v>2.1004881341616821</v>
      </c>
      <c r="V5" s="153">
        <v>2.1174743047486899</v>
      </c>
      <c r="W5" s="153">
        <v>2.1327196017233208</v>
      </c>
      <c r="X5" s="153">
        <v>2.1470418460625362</v>
      </c>
      <c r="Y5" s="153">
        <v>2.1611003222235414</v>
      </c>
      <c r="Z5" s="153">
        <v>2.1741798580955374</v>
      </c>
      <c r="AA5" s="153">
        <v>2.1860351251563825</v>
      </c>
      <c r="AB5" s="153">
        <v>2.1966157340768788</v>
      </c>
      <c r="AC5" s="153">
        <v>2.2063869803103486</v>
      </c>
      <c r="AD5" s="153">
        <v>2.216077394528071</v>
      </c>
      <c r="AE5" s="153">
        <v>2.224690132375895</v>
      </c>
      <c r="AF5" s="153">
        <v>2.2327689761608704</v>
      </c>
      <c r="AG5" s="153">
        <v>2.2396525819000868</v>
      </c>
      <c r="AH5" s="153">
        <v>2.2459384568126017</v>
      </c>
      <c r="AI5" s="153">
        <v>2.2513771048529474</v>
      </c>
      <c r="AJ5" s="153">
        <v>2.2560338055185536</v>
      </c>
      <c r="AK5" s="153">
        <v>2.2599048083221218</v>
      </c>
      <c r="AL5" s="153">
        <v>2.262725864858095</v>
      </c>
      <c r="AM5" s="153">
        <v>2.2648396802634752</v>
      </c>
      <c r="AN5" s="153">
        <v>2.2667618277444346</v>
      </c>
      <c r="AO5" s="153">
        <v>2.2683784266665841</v>
      </c>
      <c r="AP5" s="153">
        <v>2.269473837421665</v>
      </c>
      <c r="AQ5" s="153">
        <v>2.2699545069870153</v>
      </c>
      <c r="AR5" s="153">
        <v>2.2697036957198602</v>
      </c>
      <c r="AS5" s="153">
        <v>2.2695904828610169</v>
      </c>
      <c r="AT5" s="153">
        <v>2.2692665366571552</v>
      </c>
      <c r="AU5" s="153">
        <v>2.2686117094897318</v>
      </c>
      <c r="AV5" s="153">
        <v>2.2673662432078689</v>
      </c>
      <c r="AW5" s="153">
        <v>2.2658070266035057</v>
      </c>
      <c r="AX5" s="153">
        <v>2.2644643345000048</v>
      </c>
      <c r="AY5" s="153">
        <v>2.2631296851963745</v>
      </c>
      <c r="AZ5" s="153">
        <v>2.2613124335265189</v>
      </c>
      <c r="BA5" s="153">
        <v>2.2595340443634759</v>
      </c>
      <c r="BB5" s="153">
        <v>2.2579760522818182</v>
      </c>
      <c r="BC5" s="153">
        <v>2.2568111707452765</v>
      </c>
      <c r="BD5" s="153">
        <v>2.2555307129402902</v>
      </c>
      <c r="BE5" s="153">
        <v>2.2543814072213619</v>
      </c>
      <c r="BF5" s="153">
        <v>2.2529058877619024</v>
      </c>
      <c r="BG5" s="153">
        <v>2.2514035302685143</v>
      </c>
      <c r="BH5" s="153">
        <v>2.2503856543897305</v>
      </c>
      <c r="BI5" s="153">
        <v>2.2492545647669449</v>
      </c>
      <c r="BJ5" s="153">
        <v>2.248220209896723</v>
      </c>
      <c r="BK5" s="153">
        <v>2.2472756321616716</v>
      </c>
      <c r="BL5" s="153">
        <v>2.2465978956494936</v>
      </c>
      <c r="BM5" s="153">
        <v>2.2461642953361061</v>
      </c>
      <c r="BN5" s="153">
        <v>2.2460023255504558</v>
      </c>
      <c r="BO5" s="153">
        <v>2.245920968922932</v>
      </c>
      <c r="BP5" s="153">
        <v>2.2459474401434587</v>
      </c>
      <c r="BQ5" s="153">
        <v>2.2461149838423289</v>
      </c>
      <c r="BR5" s="153">
        <v>2.2462861141372192</v>
      </c>
      <c r="BS5" s="153">
        <v>2.2466443543642134</v>
      </c>
      <c r="BT5" s="154">
        <v>2.2469363254701502</v>
      </c>
      <c r="BU5" s="26"/>
      <c r="BV5" s="110">
        <f t="shared" si="0"/>
        <v>2.2505526668447895</v>
      </c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9"/>
    </row>
    <row r="6" spans="1:93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38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"/>
  <sheetViews>
    <sheetView zoomScale="75" zoomScaleNormal="75" workbookViewId="0"/>
  </sheetViews>
  <sheetFormatPr defaultRowHeight="15"/>
  <cols>
    <col min="1" max="1" width="28.5703125" customWidth="1"/>
  </cols>
  <sheetData>
    <row r="1" spans="1:93" s="37" customFormat="1" ht="36.75" customHeight="1">
      <c r="A1" s="209" t="s">
        <v>39</v>
      </c>
      <c r="C1" s="210" t="s">
        <v>44</v>
      </c>
      <c r="D1" s="210"/>
      <c r="E1" s="210"/>
      <c r="F1" s="210"/>
      <c r="G1" s="210"/>
      <c r="H1" s="210"/>
    </row>
    <row r="2" spans="1:93">
      <c r="A2" s="139"/>
      <c r="B2" s="139">
        <v>2029</v>
      </c>
      <c r="C2" s="139">
        <v>2030</v>
      </c>
      <c r="D2" s="139">
        <v>2031</v>
      </c>
      <c r="E2" s="139">
        <v>2032</v>
      </c>
      <c r="F2" s="139">
        <v>2033</v>
      </c>
      <c r="G2" s="139">
        <v>2034</v>
      </c>
      <c r="H2" s="139">
        <v>2035</v>
      </c>
      <c r="I2" s="139">
        <v>2036</v>
      </c>
      <c r="J2" s="139">
        <v>2037</v>
      </c>
      <c r="K2" s="139">
        <v>2038</v>
      </c>
      <c r="L2" s="139">
        <v>2039</v>
      </c>
      <c r="M2" s="139">
        <v>2040</v>
      </c>
      <c r="N2" s="139">
        <v>2041</v>
      </c>
      <c r="O2" s="139">
        <v>2042</v>
      </c>
      <c r="P2" s="139">
        <v>2043</v>
      </c>
      <c r="Q2" s="139">
        <v>2044</v>
      </c>
      <c r="R2" s="139">
        <v>2045</v>
      </c>
      <c r="S2" s="139">
        <v>2046</v>
      </c>
      <c r="T2" s="139">
        <v>2047</v>
      </c>
      <c r="U2" s="139">
        <v>2048</v>
      </c>
      <c r="V2" s="139">
        <v>2049</v>
      </c>
      <c r="W2" s="139">
        <v>2050</v>
      </c>
      <c r="X2" s="139">
        <v>2051</v>
      </c>
      <c r="Y2" s="139">
        <v>2052</v>
      </c>
      <c r="Z2" s="139">
        <v>2053</v>
      </c>
      <c r="AA2" s="139">
        <v>2054</v>
      </c>
      <c r="AB2" s="139">
        <v>2055</v>
      </c>
      <c r="AC2" s="139">
        <v>2056</v>
      </c>
      <c r="AD2" s="139">
        <v>2057</v>
      </c>
      <c r="AE2" s="139">
        <v>2058</v>
      </c>
      <c r="AF2" s="139">
        <v>2059</v>
      </c>
      <c r="AG2" s="139">
        <v>2060</v>
      </c>
      <c r="AH2" s="139">
        <v>2061</v>
      </c>
      <c r="AI2" s="139">
        <v>2062</v>
      </c>
      <c r="AJ2" s="139">
        <v>2063</v>
      </c>
      <c r="AK2" s="139">
        <v>2064</v>
      </c>
      <c r="AL2" s="139">
        <v>2065</v>
      </c>
      <c r="AM2" s="139">
        <v>2066</v>
      </c>
      <c r="AN2" s="139">
        <v>2067</v>
      </c>
      <c r="AO2" s="139">
        <v>2068</v>
      </c>
      <c r="AP2" s="139">
        <v>2069</v>
      </c>
      <c r="AQ2" s="139">
        <v>2070</v>
      </c>
      <c r="AR2" s="139">
        <v>2071</v>
      </c>
      <c r="AS2" s="139">
        <v>2072</v>
      </c>
      <c r="AT2" s="139">
        <v>2073</v>
      </c>
      <c r="AU2" s="139">
        <v>2074</v>
      </c>
      <c r="AV2" s="139">
        <v>2075</v>
      </c>
      <c r="AW2" s="139">
        <v>2076</v>
      </c>
      <c r="AX2" s="139">
        <v>2077</v>
      </c>
      <c r="AY2" s="139">
        <v>2078</v>
      </c>
      <c r="AZ2" s="139">
        <v>2079</v>
      </c>
      <c r="BA2" s="139">
        <v>2080</v>
      </c>
      <c r="BB2" s="139">
        <v>2081</v>
      </c>
      <c r="BC2" s="139">
        <v>2082</v>
      </c>
      <c r="BD2" s="139">
        <v>2083</v>
      </c>
      <c r="BE2" s="139">
        <v>2084</v>
      </c>
      <c r="BF2" s="139">
        <v>2085</v>
      </c>
      <c r="BG2" s="139">
        <v>2086</v>
      </c>
      <c r="BH2" s="139">
        <v>2087</v>
      </c>
      <c r="BI2" s="139">
        <v>2088</v>
      </c>
      <c r="BJ2" s="139">
        <v>2089</v>
      </c>
      <c r="BK2" s="139">
        <v>2090</v>
      </c>
      <c r="BL2" s="139">
        <v>2091</v>
      </c>
      <c r="BM2" s="139">
        <v>2092</v>
      </c>
      <c r="BN2" s="139">
        <v>2093</v>
      </c>
      <c r="BO2" s="139">
        <v>2094</v>
      </c>
      <c r="BP2" s="139">
        <v>2095</v>
      </c>
      <c r="BQ2" s="139">
        <v>2096</v>
      </c>
      <c r="BR2" s="139">
        <v>2097</v>
      </c>
      <c r="BS2" s="139">
        <v>2098</v>
      </c>
      <c r="BT2" s="139">
        <v>2099</v>
      </c>
      <c r="BU2" s="18"/>
      <c r="BV2" s="37" t="s">
        <v>0</v>
      </c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</row>
    <row r="3" spans="1:93">
      <c r="A3" s="131" t="s">
        <v>1</v>
      </c>
      <c r="B3" s="132">
        <v>0</v>
      </c>
      <c r="C3" s="132">
        <v>0.49830670189152659</v>
      </c>
      <c r="D3" s="132">
        <v>0.6064359301677591</v>
      </c>
      <c r="E3" s="132">
        <v>0.56759663213248324</v>
      </c>
      <c r="F3" s="132">
        <v>0.5090546168893928</v>
      </c>
      <c r="G3" s="132">
        <v>0.45176872273171576</v>
      </c>
      <c r="H3" s="132">
        <v>0.39590971330012437</v>
      </c>
      <c r="I3" s="132">
        <v>0.34637753816537664</v>
      </c>
      <c r="J3" s="132">
        <v>0.30745550290256496</v>
      </c>
      <c r="K3" s="132">
        <v>0.28082503357906852</v>
      </c>
      <c r="L3" s="132">
        <v>0.26617838041456121</v>
      </c>
      <c r="M3" s="132">
        <v>0.26210225517389052</v>
      </c>
      <c r="N3" s="132">
        <v>0.26667856582409666</v>
      </c>
      <c r="O3" s="132">
        <v>0.27775683008017804</v>
      </c>
      <c r="P3" s="132">
        <v>0.29326057760945545</v>
      </c>
      <c r="Q3" s="132">
        <v>0.31132704204512862</v>
      </c>
      <c r="R3" s="132">
        <v>0.3303587258784102</v>
      </c>
      <c r="S3" s="132">
        <v>0.34910185436289876</v>
      </c>
      <c r="T3" s="132">
        <v>0.36663852353437942</v>
      </c>
      <c r="U3" s="132">
        <v>0.38237684730999533</v>
      </c>
      <c r="V3" s="132">
        <v>0.39599847769482555</v>
      </c>
      <c r="W3" s="132">
        <v>0.40741926534983985</v>
      </c>
      <c r="X3" s="132">
        <v>0.41671659181996556</v>
      </c>
      <c r="Y3" s="132">
        <v>0.42408578664783203</v>
      </c>
      <c r="Z3" s="132">
        <v>0.42979889526275628</v>
      </c>
      <c r="AA3" s="132">
        <v>0.43415112379210363</v>
      </c>
      <c r="AB3" s="132">
        <v>0.43744218938839285</v>
      </c>
      <c r="AC3" s="132">
        <v>0.4399523834291541</v>
      </c>
      <c r="AD3" s="132">
        <v>0.44192674360366002</v>
      </c>
      <c r="AE3" s="132">
        <v>0.44356645938996575</v>
      </c>
      <c r="AF3" s="132">
        <v>0.44502689796552808</v>
      </c>
      <c r="AG3" s="132">
        <v>0.4464197227072475</v>
      </c>
      <c r="AH3" s="132">
        <v>0.44781765078787394</v>
      </c>
      <c r="AI3" s="132">
        <v>0.44926081437066667</v>
      </c>
      <c r="AJ3" s="132">
        <v>0.4507637891566274</v>
      </c>
      <c r="AK3" s="132">
        <v>0.4523225420207666</v>
      </c>
      <c r="AL3" s="132">
        <v>0.45392077770212147</v>
      </c>
      <c r="AM3" s="132">
        <v>0.45553536535625216</v>
      </c>
      <c r="AN3" s="132">
        <v>0.45714069066413732</v>
      </c>
      <c r="AO3" s="132">
        <v>0.45871190727961864</v>
      </c>
      <c r="AP3" s="132">
        <v>0.4602271545909753</v>
      </c>
      <c r="AQ3" s="132">
        <v>0.4616688697295146</v>
      </c>
      <c r="AR3" s="132">
        <v>0.46302435507938888</v>
      </c>
      <c r="AS3" s="132">
        <v>0.46428577374375557</v>
      </c>
      <c r="AT3" s="132">
        <v>0.46544974006141882</v>
      </c>
      <c r="AU3" s="132">
        <v>0.46651665552399635</v>
      </c>
      <c r="AV3" s="132">
        <v>0.46748991682779018</v>
      </c>
      <c r="AW3" s="132">
        <v>0.46837509639987562</v>
      </c>
      <c r="AX3" s="132">
        <v>0.46917916772668544</v>
      </c>
      <c r="AY3" s="132">
        <v>0.46990982753531974</v>
      </c>
      <c r="AZ3" s="132">
        <v>0.47057493369080383</v>
      </c>
      <c r="BA3" s="132">
        <v>0.47118208501510939</v>
      </c>
      <c r="BB3" s="132">
        <v>0.47173831539064626</v>
      </c>
      <c r="BC3" s="132">
        <v>0.47224991191874288</v>
      </c>
      <c r="BD3" s="132">
        <v>0.47272232847062057</v>
      </c>
      <c r="BE3" s="132">
        <v>0.47316017719432057</v>
      </c>
      <c r="BF3" s="132">
        <v>0.47356727226639528</v>
      </c>
      <c r="BG3" s="132">
        <v>0.47394671986062953</v>
      </c>
      <c r="BH3" s="132">
        <v>0.4743010173444917</v>
      </c>
      <c r="BI3" s="132">
        <v>0.47463216700309729</v>
      </c>
      <c r="BJ3" s="132">
        <v>0.47494178512270668</v>
      </c>
      <c r="BK3" s="132">
        <v>0.47523120223198489</v>
      </c>
      <c r="BL3" s="132">
        <v>0.47550154520501486</v>
      </c>
      <c r="BM3" s="132">
        <v>0.47575381081776946</v>
      </c>
      <c r="BN3" s="132">
        <v>0.47598891357423234</v>
      </c>
      <c r="BO3" s="132">
        <v>0.47620772424732394</v>
      </c>
      <c r="BP3" s="132">
        <v>0.47641109393645742</v>
      </c>
      <c r="BQ3" s="132">
        <v>0.47659986651023001</v>
      </c>
      <c r="BR3" s="132">
        <v>0.47677488446780103</v>
      </c>
      <c r="BS3" s="132">
        <v>0.47693698509945204</v>
      </c>
      <c r="BT3" s="133">
        <v>0.47708699915109953</v>
      </c>
      <c r="BU3" s="13"/>
      <c r="BV3" s="110">
        <f>AVERAGE(AZ3:BT3)</f>
        <v>0.47454808278661575</v>
      </c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5"/>
    </row>
    <row r="4" spans="1:93">
      <c r="A4" s="137" t="s">
        <v>2</v>
      </c>
      <c r="B4">
        <v>0</v>
      </c>
      <c r="C4">
        <v>0.44865379373062453</v>
      </c>
      <c r="D4">
        <v>0.67084548017875001</v>
      </c>
      <c r="E4">
        <v>0.82841578649530678</v>
      </c>
      <c r="F4">
        <v>0.9357891882029401</v>
      </c>
      <c r="G4">
        <v>1.0018787532364959</v>
      </c>
      <c r="H4">
        <v>1.0337962237483955</v>
      </c>
      <c r="I4">
        <v>1.0377412212617898</v>
      </c>
      <c r="J4">
        <v>1.0191592720856235</v>
      </c>
      <c r="K4">
        <v>0.98294320435301508</v>
      </c>
      <c r="L4">
        <v>0.93345759245593296</v>
      </c>
      <c r="M4">
        <v>0.87456363002673676</v>
      </c>
      <c r="N4">
        <v>0.80962185262070108</v>
      </c>
      <c r="O4">
        <v>0.74151299294333839</v>
      </c>
      <c r="P4">
        <v>0.67266592437247308</v>
      </c>
      <c r="Q4">
        <v>0.60508264412681978</v>
      </c>
      <c r="R4">
        <v>0.54038364587627452</v>
      </c>
      <c r="S4">
        <v>0.47983663357229478</v>
      </c>
      <c r="T4">
        <v>0.42439302223018505</v>
      </c>
      <c r="U4">
        <v>0.37473567008312614</v>
      </c>
      <c r="V4">
        <v>0.33130541611097186</v>
      </c>
      <c r="W4">
        <v>0.29433439916592974</v>
      </c>
      <c r="X4">
        <v>0.26388031535842238</v>
      </c>
      <c r="Y4">
        <v>0.23985106489405883</v>
      </c>
      <c r="Z4">
        <v>0.22203200982058302</v>
      </c>
      <c r="AA4">
        <v>0.21010827714691427</v>
      </c>
      <c r="AB4">
        <v>0.20368513472068805</v>
      </c>
      <c r="AC4">
        <v>0.20230916720962444</v>
      </c>
      <c r="AD4">
        <v>0.20547916987081472</v>
      </c>
      <c r="AE4">
        <v>0.21266622306288507</v>
      </c>
      <c r="AF4">
        <v>0.22332443068939778</v>
      </c>
      <c r="AG4">
        <v>0.2369029564202263</v>
      </c>
      <c r="AH4">
        <v>0.2528562129117784</v>
      </c>
      <c r="AI4">
        <v>0.27065285177638732</v>
      </c>
      <c r="AJ4">
        <v>0.28978200994014269</v>
      </c>
      <c r="AK4">
        <v>0.30976239014905982</v>
      </c>
      <c r="AL4">
        <v>0.33014531423765092</v>
      </c>
      <c r="AM4">
        <v>0.35051957382101762</v>
      </c>
      <c r="AN4">
        <v>0.37051466993360815</v>
      </c>
      <c r="AO4">
        <v>0.38980299057127521</v>
      </c>
      <c r="AP4">
        <v>0.40810104019601834</v>
      </c>
      <c r="AQ4">
        <v>0.42517027241015803</v>
      </c>
      <c r="AR4">
        <v>0.44081578566366186</v>
      </c>
      <c r="AS4">
        <v>0.45488623900897807</v>
      </c>
      <c r="AT4">
        <v>0.46727183908974457</v>
      </c>
      <c r="AU4">
        <v>0.4779021213109802</v>
      </c>
      <c r="AV4">
        <v>0.48674348134567502</v>
      </c>
      <c r="AW4">
        <v>0.49379599782009009</v>
      </c>
      <c r="AX4">
        <v>0.4990903334451291</v>
      </c>
      <c r="AY4">
        <v>0.50268427849553543</v>
      </c>
      <c r="AZ4">
        <v>0.50465912456307827</v>
      </c>
      <c r="BA4">
        <v>0.50511632928971206</v>
      </c>
      <c r="BB4">
        <v>0.50417341166564267</v>
      </c>
      <c r="BC4">
        <v>0.50196133976765367</v>
      </c>
      <c r="BD4">
        <v>0.49862051411679875</v>
      </c>
      <c r="BE4">
        <v>0.49429778944003466</v>
      </c>
      <c r="BF4">
        <v>0.48914349805420088</v>
      </c>
      <c r="BG4">
        <v>0.48330864973660237</v>
      </c>
      <c r="BH4">
        <v>0.47694283041981311</v>
      </c>
      <c r="BI4">
        <v>0.4701911866373587</v>
      </c>
      <c r="BJ4">
        <v>0.46319310761167021</v>
      </c>
      <c r="BK4">
        <v>0.45608031456427778</v>
      </c>
      <c r="BL4">
        <v>0.44897541598705182</v>
      </c>
      <c r="BM4">
        <v>0.44199081545215346</v>
      </c>
      <c r="BN4">
        <v>0.43522753915294921</v>
      </c>
      <c r="BO4">
        <v>0.42877503953380192</v>
      </c>
      <c r="BP4">
        <v>0.42271035667502677</v>
      </c>
      <c r="BQ4">
        <v>0.41709802758529424</v>
      </c>
      <c r="BR4">
        <v>0.41199009898218453</v>
      </c>
      <c r="BS4">
        <v>0.40742624582286169</v>
      </c>
      <c r="BT4" s="138">
        <v>0.40343435225482782</v>
      </c>
      <c r="BV4" s="110">
        <f t="shared" ref="BV4:BV5" si="0">AVERAGE(AZ4:BT4)</f>
        <v>0.46025314225299968</v>
      </c>
      <c r="CO4" s="16"/>
    </row>
    <row r="5" spans="1:93">
      <c r="A5" s="134" t="s">
        <v>3</v>
      </c>
      <c r="B5" s="135">
        <v>0</v>
      </c>
      <c r="C5" s="135">
        <v>0.63187735239593756</v>
      </c>
      <c r="D5" s="135">
        <v>0.80262869823419791</v>
      </c>
      <c r="E5" s="135">
        <v>0.74791232503881311</v>
      </c>
      <c r="F5" s="135">
        <v>0.63387317098333451</v>
      </c>
      <c r="G5" s="135">
        <v>0.54152557127653544</v>
      </c>
      <c r="H5" s="135">
        <v>0.48122526387062159</v>
      </c>
      <c r="I5" s="135">
        <v>0.44092774214032904</v>
      </c>
      <c r="J5" s="135">
        <v>0.41145153683981306</v>
      </c>
      <c r="K5" s="135">
        <v>0.38732878828660056</v>
      </c>
      <c r="L5" s="135">
        <v>0.36786767871272996</v>
      </c>
      <c r="M5" s="135">
        <v>0.35249214564585518</v>
      </c>
      <c r="N5" s="135">
        <v>0.34147684291230274</v>
      </c>
      <c r="O5" s="135">
        <v>0.33527046097308055</v>
      </c>
      <c r="P5" s="135">
        <v>0.33220921505623391</v>
      </c>
      <c r="Q5" s="135">
        <v>0.33096633583500346</v>
      </c>
      <c r="R5" s="135">
        <v>0.33027116496624487</v>
      </c>
      <c r="S5" s="135">
        <v>0.33012842829656108</v>
      </c>
      <c r="T5" s="135">
        <v>0.33126518419834827</v>
      </c>
      <c r="U5" s="135">
        <v>0.33286410951380851</v>
      </c>
      <c r="V5" s="135">
        <v>0.33472503425779898</v>
      </c>
      <c r="W5" s="135">
        <v>0.33633477314831683</v>
      </c>
      <c r="X5" s="135">
        <v>0.33806470437658387</v>
      </c>
      <c r="Y5" s="135">
        <v>0.33988852720217011</v>
      </c>
      <c r="Z5" s="135">
        <v>0.34144815092835845</v>
      </c>
      <c r="AA5" s="135">
        <v>0.34271733861084286</v>
      </c>
      <c r="AB5" s="135">
        <v>0.34346892417125297</v>
      </c>
      <c r="AC5" s="135">
        <v>0.34418386172105908</v>
      </c>
      <c r="AD5" s="135">
        <v>0.34539437584772958</v>
      </c>
      <c r="AE5" s="135">
        <v>0.3468009776915526</v>
      </c>
      <c r="AF5" s="135">
        <v>0.3482465669591539</v>
      </c>
      <c r="AG5" s="135">
        <v>0.34938922730494149</v>
      </c>
      <c r="AH5" s="135">
        <v>0.35077714679445648</v>
      </c>
      <c r="AI5" s="135">
        <v>0.35237319671241885</v>
      </c>
      <c r="AJ5" s="135">
        <v>0.35408780180534727</v>
      </c>
      <c r="AK5" s="135">
        <v>0.35575136668479779</v>
      </c>
      <c r="AL5" s="135">
        <v>0.35710296894162497</v>
      </c>
      <c r="AM5" s="135">
        <v>0.35861962128098668</v>
      </c>
      <c r="AN5" s="135">
        <v>0.36030650539502496</v>
      </c>
      <c r="AO5" s="135">
        <v>0.36202021394440287</v>
      </c>
      <c r="AP5" s="135">
        <v>0.36355573928368301</v>
      </c>
      <c r="AQ5" s="135">
        <v>0.36460920563805566</v>
      </c>
      <c r="AR5" s="135">
        <v>0.36565178827414613</v>
      </c>
      <c r="AS5" s="135">
        <v>0.36684154904316202</v>
      </c>
      <c r="AT5" s="135">
        <v>0.36800925509896665</v>
      </c>
      <c r="AU5" s="135">
        <v>0.36894064001471438</v>
      </c>
      <c r="AV5" s="135">
        <v>0.3694138239363598</v>
      </c>
      <c r="AW5" s="135">
        <v>0.36990881529797015</v>
      </c>
      <c r="AX5" s="135">
        <v>0.37055808019215153</v>
      </c>
      <c r="AY5" s="135">
        <v>0.37125325892417571</v>
      </c>
      <c r="AZ5" s="135">
        <v>0.37178573142129245</v>
      </c>
      <c r="BA5" s="135">
        <v>0.37203989478393762</v>
      </c>
      <c r="BB5" s="135">
        <v>0.37249211308458818</v>
      </c>
      <c r="BC5" s="135">
        <v>0.37314414855971201</v>
      </c>
      <c r="BD5" s="135">
        <v>0.37372789260012862</v>
      </c>
      <c r="BE5" s="135">
        <v>0.37415498668500469</v>
      </c>
      <c r="BF5" s="135">
        <v>0.37414911239461723</v>
      </c>
      <c r="BG5" s="135">
        <v>0.37410769639962815</v>
      </c>
      <c r="BH5" s="135">
        <v>0.37411085616114725</v>
      </c>
      <c r="BI5" s="135">
        <v>0.37389926665307716</v>
      </c>
      <c r="BJ5" s="135">
        <v>0.37348530137986113</v>
      </c>
      <c r="BK5" s="135">
        <v>0.37279819066118325</v>
      </c>
      <c r="BL5" s="135">
        <v>0.37230702745620903</v>
      </c>
      <c r="BM5" s="135">
        <v>0.37196110567656593</v>
      </c>
      <c r="BN5" s="135">
        <v>0.37168993919149962</v>
      </c>
      <c r="BO5" s="135">
        <v>0.37133041353591967</v>
      </c>
      <c r="BP5" s="135">
        <v>0.37069637910536191</v>
      </c>
      <c r="BQ5" s="135">
        <v>0.37022751129087705</v>
      </c>
      <c r="BR5" s="135">
        <v>0.36996328167533399</v>
      </c>
      <c r="BS5" s="135">
        <v>0.3700322367917952</v>
      </c>
      <c r="BT5" s="136">
        <v>0.37020129168598981</v>
      </c>
      <c r="BU5" s="14"/>
      <c r="BV5" s="110">
        <f t="shared" si="0"/>
        <v>0.37230020843779665</v>
      </c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7"/>
    </row>
    <row r="6" spans="1:93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38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"/>
  <sheetViews>
    <sheetView zoomScale="75" zoomScaleNormal="75" workbookViewId="0"/>
  </sheetViews>
  <sheetFormatPr defaultRowHeight="15"/>
  <cols>
    <col min="1" max="1" width="27.5703125" customWidth="1"/>
  </cols>
  <sheetData>
    <row r="1" spans="1:93" s="37" customFormat="1" ht="36.75" customHeight="1">
      <c r="A1" s="209" t="s">
        <v>39</v>
      </c>
      <c r="C1" s="210" t="s">
        <v>45</v>
      </c>
      <c r="D1" s="210"/>
      <c r="E1" s="210"/>
      <c r="F1" s="210"/>
      <c r="G1" s="210"/>
      <c r="H1" s="210"/>
      <c r="I1" s="211"/>
      <c r="J1" s="211"/>
      <c r="K1" s="211"/>
      <c r="L1" s="211"/>
      <c r="M1" s="211"/>
    </row>
    <row r="2" spans="1:93">
      <c r="A2" s="169"/>
      <c r="B2" s="169">
        <v>2029</v>
      </c>
      <c r="C2" s="169">
        <v>2030</v>
      </c>
      <c r="D2" s="169">
        <v>2031</v>
      </c>
      <c r="E2" s="169">
        <v>2032</v>
      </c>
      <c r="F2" s="169">
        <v>2033</v>
      </c>
      <c r="G2" s="169">
        <v>2034</v>
      </c>
      <c r="H2" s="169">
        <v>2035</v>
      </c>
      <c r="I2" s="169">
        <v>2036</v>
      </c>
      <c r="J2" s="169">
        <v>2037</v>
      </c>
      <c r="K2" s="169">
        <v>2038</v>
      </c>
      <c r="L2" s="169">
        <v>2039</v>
      </c>
      <c r="M2" s="169">
        <v>2040</v>
      </c>
      <c r="N2" s="169">
        <v>2041</v>
      </c>
      <c r="O2" s="169">
        <v>2042</v>
      </c>
      <c r="P2" s="169">
        <v>2043</v>
      </c>
      <c r="Q2" s="169">
        <v>2044</v>
      </c>
      <c r="R2" s="169">
        <v>2045</v>
      </c>
      <c r="S2" s="169">
        <v>2046</v>
      </c>
      <c r="T2" s="169">
        <v>2047</v>
      </c>
      <c r="U2" s="169">
        <v>2048</v>
      </c>
      <c r="V2" s="169">
        <v>2049</v>
      </c>
      <c r="W2" s="169">
        <v>2050</v>
      </c>
      <c r="X2" s="169">
        <v>2051</v>
      </c>
      <c r="Y2" s="169">
        <v>2052</v>
      </c>
      <c r="Z2" s="169">
        <v>2053</v>
      </c>
      <c r="AA2" s="169">
        <v>2054</v>
      </c>
      <c r="AB2" s="169">
        <v>2055</v>
      </c>
      <c r="AC2" s="169">
        <v>2056</v>
      </c>
      <c r="AD2" s="169">
        <v>2057</v>
      </c>
      <c r="AE2" s="169">
        <v>2058</v>
      </c>
      <c r="AF2" s="169">
        <v>2059</v>
      </c>
      <c r="AG2" s="169">
        <v>2060</v>
      </c>
      <c r="AH2" s="169">
        <v>2061</v>
      </c>
      <c r="AI2" s="169">
        <v>2062</v>
      </c>
      <c r="AJ2" s="169">
        <v>2063</v>
      </c>
      <c r="AK2" s="169">
        <v>2064</v>
      </c>
      <c r="AL2" s="169">
        <v>2065</v>
      </c>
      <c r="AM2" s="169">
        <v>2066</v>
      </c>
      <c r="AN2" s="169">
        <v>2067</v>
      </c>
      <c r="AO2" s="169">
        <v>2068</v>
      </c>
      <c r="AP2" s="169">
        <v>2069</v>
      </c>
      <c r="AQ2" s="169">
        <v>2070</v>
      </c>
      <c r="AR2" s="169">
        <v>2071</v>
      </c>
      <c r="AS2" s="169">
        <v>2072</v>
      </c>
      <c r="AT2" s="169">
        <v>2073</v>
      </c>
      <c r="AU2" s="169">
        <v>2074</v>
      </c>
      <c r="AV2" s="169">
        <v>2075</v>
      </c>
      <c r="AW2" s="169">
        <v>2076</v>
      </c>
      <c r="AX2" s="169">
        <v>2077</v>
      </c>
      <c r="AY2" s="169">
        <v>2078</v>
      </c>
      <c r="AZ2" s="169">
        <v>2079</v>
      </c>
      <c r="BA2" s="169">
        <v>2080</v>
      </c>
      <c r="BB2" s="169">
        <v>2081</v>
      </c>
      <c r="BC2" s="169">
        <v>2082</v>
      </c>
      <c r="BD2" s="169">
        <v>2083</v>
      </c>
      <c r="BE2" s="169">
        <v>2084</v>
      </c>
      <c r="BF2" s="169">
        <v>2085</v>
      </c>
      <c r="BG2" s="169">
        <v>2086</v>
      </c>
      <c r="BH2" s="169">
        <v>2087</v>
      </c>
      <c r="BI2" s="169">
        <v>2088</v>
      </c>
      <c r="BJ2" s="169">
        <v>2089</v>
      </c>
      <c r="BK2" s="169">
        <v>2090</v>
      </c>
      <c r="BL2" s="169">
        <v>2091</v>
      </c>
      <c r="BM2" s="169">
        <v>2092</v>
      </c>
      <c r="BN2" s="169">
        <v>2093</v>
      </c>
      <c r="BO2" s="169">
        <v>2094</v>
      </c>
      <c r="BP2" s="169">
        <v>2095</v>
      </c>
      <c r="BQ2" s="169">
        <v>2096</v>
      </c>
      <c r="BR2" s="169">
        <v>2097</v>
      </c>
      <c r="BS2" s="169">
        <v>2098</v>
      </c>
      <c r="BT2" s="169">
        <v>2099</v>
      </c>
      <c r="BU2" s="44"/>
      <c r="BV2" s="37" t="s">
        <v>0</v>
      </c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</row>
    <row r="3" spans="1:93">
      <c r="A3" s="158" t="s">
        <v>1</v>
      </c>
      <c r="B3" s="159">
        <v>0</v>
      </c>
      <c r="C3" s="159">
        <v>9.236674142696355E-2</v>
      </c>
      <c r="D3" s="159">
        <v>-2.8257522862207285E-2</v>
      </c>
      <c r="E3" s="159">
        <v>-7.0968609200805499E-2</v>
      </c>
      <c r="F3" s="159">
        <v>-6.5510524920886493E-2</v>
      </c>
      <c r="G3" s="159">
        <v>-4.8834112724849277E-2</v>
      </c>
      <c r="H3" s="159">
        <v>-2.7965303338839398E-2</v>
      </c>
      <c r="I3" s="159">
        <v>-3.121329735267242E-3</v>
      </c>
      <c r="J3" s="159">
        <v>2.3690987788493878E-2</v>
      </c>
      <c r="K3" s="159">
        <v>5.0323740255642235E-2</v>
      </c>
      <c r="L3" s="159">
        <v>7.5259607864230915E-2</v>
      </c>
      <c r="M3" s="159">
        <v>9.7598889273187162E-2</v>
      </c>
      <c r="N3" s="159">
        <v>0.11690085965512242</v>
      </c>
      <c r="O3" s="159">
        <v>0.13303513625009256</v>
      </c>
      <c r="P3" s="159">
        <v>0.14612951189869605</v>
      </c>
      <c r="Q3" s="159">
        <v>0.15646936644200249</v>
      </c>
      <c r="R3" s="159">
        <v>0.16442658497484164</v>
      </c>
      <c r="S3" s="159">
        <v>0.17042541325507088</v>
      </c>
      <c r="T3" s="159">
        <v>0.17488896376389729</v>
      </c>
      <c r="U3" s="159">
        <v>0.17821468089551651</v>
      </c>
      <c r="V3" s="159">
        <v>0.18074763610400613</v>
      </c>
      <c r="W3" s="159">
        <v>0.18277547276750461</v>
      </c>
      <c r="X3" s="159">
        <v>0.18451820308191813</v>
      </c>
      <c r="Y3" s="159">
        <v>0.18613752545137974</v>
      </c>
      <c r="Z3" s="159">
        <v>0.18774314132055103</v>
      </c>
      <c r="AA3" s="159">
        <v>0.18939469149494847</v>
      </c>
      <c r="AB3" s="159">
        <v>0.19111926947705804</v>
      </c>
      <c r="AC3" s="159">
        <v>0.19291700794394906</v>
      </c>
      <c r="AD3" s="159">
        <v>0.19476930668327341</v>
      </c>
      <c r="AE3" s="159">
        <v>0.1966470262235287</v>
      </c>
      <c r="AF3" s="159">
        <v>0.19851697672632618</v>
      </c>
      <c r="AG3" s="159">
        <v>0.20034650019709055</v>
      </c>
      <c r="AH3" s="159">
        <v>0.20210662371440424</v>
      </c>
      <c r="AI3" s="159">
        <v>0.20377398366064892</v>
      </c>
      <c r="AJ3" s="159">
        <v>0.20533170104843901</v>
      </c>
      <c r="AK3" s="159">
        <v>0.20676944130240127</v>
      </c>
      <c r="AL3" s="159">
        <v>0.20808289540992231</v>
      </c>
      <c r="AM3" s="159">
        <v>0.20927289540071392</v>
      </c>
      <c r="AN3" s="159">
        <v>0.21034434229323384</v>
      </c>
      <c r="AO3" s="159">
        <v>0.21130508743443244</v>
      </c>
      <c r="AP3" s="159">
        <v>0.21216487089874558</v>
      </c>
      <c r="AQ3" s="159">
        <v>0.21293438595544334</v>
      </c>
      <c r="AR3" s="159">
        <v>0.21362450866000415</v>
      </c>
      <c r="AS3" s="159">
        <v>0.21424570734849269</v>
      </c>
      <c r="AT3" s="159">
        <v>0.21480762836953993</v>
      </c>
      <c r="AU3" s="159">
        <v>0.21531884159333714</v>
      </c>
      <c r="AV3" s="159">
        <v>0.21578672137680943</v>
      </c>
      <c r="AW3" s="159">
        <v>0.21621743500381818</v>
      </c>
      <c r="AX3" s="159">
        <v>0.21661601151428123</v>
      </c>
      <c r="AY3" s="159">
        <v>0.2169864535432442</v>
      </c>
      <c r="AZ3" s="159">
        <v>0.21733190489348075</v>
      </c>
      <c r="BA3" s="159">
        <v>0.21765479129165488</v>
      </c>
      <c r="BB3" s="159">
        <v>0.21795698475959302</v>
      </c>
      <c r="BC3" s="159">
        <v>0.21823994607290675</v>
      </c>
      <c r="BD3" s="159">
        <v>0.21850484762286904</v>
      </c>
      <c r="BE3" s="159">
        <v>0.21875266648125891</v>
      </c>
      <c r="BF3" s="159">
        <v>0.21898427596147574</v>
      </c>
      <c r="BG3" s="159">
        <v>0.21920048497716671</v>
      </c>
      <c r="BH3" s="159">
        <v>0.21940208078654599</v>
      </c>
      <c r="BI3" s="159">
        <v>0.21958984952878957</v>
      </c>
      <c r="BJ3" s="159">
        <v>0.21976458488581763</v>
      </c>
      <c r="BK3" s="159">
        <v>0.219927082590754</v>
      </c>
      <c r="BL3" s="159">
        <v>0.22007814604541043</v>
      </c>
      <c r="BM3" s="159">
        <v>0.22021856511620364</v>
      </c>
      <c r="BN3" s="159">
        <v>0.22034911123580692</v>
      </c>
      <c r="BO3" s="159">
        <v>0.2204705278142649</v>
      </c>
      <c r="BP3" s="159">
        <v>0.22058352153275784</v>
      </c>
      <c r="BQ3" s="159">
        <v>0.22068875654466247</v>
      </c>
      <c r="BR3" s="159">
        <v>0.22078684670463478</v>
      </c>
      <c r="BS3" s="159">
        <v>0.2208783620319954</v>
      </c>
      <c r="BT3" s="160">
        <v>0.22096381958922606</v>
      </c>
      <c r="BU3" s="39"/>
      <c r="BV3" s="197">
        <f>AVERAGE(AZ3:BT3)</f>
        <v>0.21953938840320358</v>
      </c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41"/>
    </row>
    <row r="4" spans="1:93">
      <c r="A4" s="161" t="s">
        <v>5</v>
      </c>
      <c r="B4">
        <v>0</v>
      </c>
      <c r="C4">
        <v>0.1652745634559416</v>
      </c>
      <c r="D4">
        <v>0.19708918605803039</v>
      </c>
      <c r="E4">
        <v>0.18932431334814925</v>
      </c>
      <c r="F4">
        <v>0.16505913780604509</v>
      </c>
      <c r="G4">
        <v>0.13451771207400043</v>
      </c>
      <c r="H4">
        <v>0.10319703513526068</v>
      </c>
      <c r="I4">
        <v>7.4065028856074022E-2</v>
      </c>
      <c r="J4">
        <v>4.8553062076095443E-2</v>
      </c>
      <c r="K4">
        <v>2.7234275718912571E-2</v>
      </c>
      <c r="L4">
        <v>1.0185951157670736E-2</v>
      </c>
      <c r="M4">
        <v>-2.7894453440313605E-3</v>
      </c>
      <c r="N4">
        <v>-1.2041830882669746E-2</v>
      </c>
      <c r="O4">
        <v>-1.7994781693753126E-2</v>
      </c>
      <c r="P4">
        <v>-2.1098610158709619E-2</v>
      </c>
      <c r="Q4">
        <v>-2.1801690831479981E-2</v>
      </c>
      <c r="R4">
        <v>-2.0529390180656915E-2</v>
      </c>
      <c r="S4">
        <v>-1.7677504673307975E-2</v>
      </c>
      <c r="T4">
        <v>-1.3607796883596812E-2</v>
      </c>
      <c r="U4">
        <v>-8.6401012429848656E-3</v>
      </c>
      <c r="V4">
        <v>-3.0556128803094218E-3</v>
      </c>
      <c r="W4">
        <v>2.9020797623457995E-3</v>
      </c>
      <c r="X4">
        <v>9.0262898251758372E-3</v>
      </c>
      <c r="Y4">
        <v>1.5142877039564517E-2</v>
      </c>
      <c r="Z4">
        <v>2.110849751151278E-2</v>
      </c>
      <c r="AA4">
        <v>2.68074433225296E-2</v>
      </c>
      <c r="AB4">
        <v>3.2148505542428651E-2</v>
      </c>
      <c r="AC4">
        <v>3.7063373057466542E-2</v>
      </c>
      <c r="AD4">
        <v>4.1501758551398815E-2</v>
      </c>
      <c r="AE4">
        <v>4.5431238823545605E-2</v>
      </c>
      <c r="AF4">
        <v>4.8833978345008688E-2</v>
      </c>
      <c r="AG4">
        <v>5.1704879649339119E-2</v>
      </c>
      <c r="AH4">
        <v>5.4049728223803939E-2</v>
      </c>
      <c r="AI4">
        <v>5.5883543970081107E-2</v>
      </c>
      <c r="AJ4">
        <v>5.7228505181439182E-2</v>
      </c>
      <c r="AK4">
        <v>5.8113633325973524E-2</v>
      </c>
      <c r="AL4">
        <v>5.8572497606124152E-2</v>
      </c>
      <c r="AM4">
        <v>5.8642345582593514E-2</v>
      </c>
      <c r="AN4">
        <v>5.8363069919264987E-2</v>
      </c>
      <c r="AO4">
        <v>5.7776216496585597E-2</v>
      </c>
      <c r="AP4">
        <v>5.6924105252398327E-2</v>
      </c>
      <c r="AQ4">
        <v>5.5849134941543532E-2</v>
      </c>
      <c r="AR4">
        <v>5.459270394811977E-2</v>
      </c>
      <c r="AS4">
        <v>5.3195093531677173E-2</v>
      </c>
      <c r="AT4">
        <v>5.1694739420438118E-2</v>
      </c>
      <c r="AU4">
        <v>5.012778548556529E-2</v>
      </c>
      <c r="AV4">
        <v>4.8527813599696934E-2</v>
      </c>
      <c r="AW4">
        <v>4.6925477203663135E-2</v>
      </c>
      <c r="AX4">
        <v>4.5348381733290033E-2</v>
      </c>
      <c r="AY4">
        <v>4.382094757899857E-2</v>
      </c>
      <c r="AZ4">
        <v>4.2364315992360346E-2</v>
      </c>
      <c r="BA4">
        <v>4.099644254795809E-2</v>
      </c>
      <c r="BB4">
        <v>3.9731926786568117E-2</v>
      </c>
      <c r="BC4">
        <v>3.8582460316027856E-2</v>
      </c>
      <c r="BD4">
        <v>3.7556654748294171E-2</v>
      </c>
      <c r="BE4">
        <v>3.6660296467161402E-2</v>
      </c>
      <c r="BF4">
        <v>3.5896537059021405E-2</v>
      </c>
      <c r="BG4">
        <v>3.5266063418615268E-2</v>
      </c>
      <c r="BH4">
        <v>3.4767516041966928E-2</v>
      </c>
      <c r="BI4">
        <v>3.4397364674054742E-2</v>
      </c>
      <c r="BJ4">
        <v>3.4150427534096472E-2</v>
      </c>
      <c r="BK4">
        <v>3.4020024378511593E-2</v>
      </c>
      <c r="BL4">
        <v>3.3998204181462377E-2</v>
      </c>
      <c r="BM4">
        <v>3.4076007858230284E-2</v>
      </c>
      <c r="BN4">
        <v>3.4243592614258134E-2</v>
      </c>
      <c r="BO4">
        <v>3.4490644721785202E-2</v>
      </c>
      <c r="BP4">
        <v>3.4806404139353653E-2</v>
      </c>
      <c r="BQ4">
        <v>3.5179924125827711E-2</v>
      </c>
      <c r="BR4">
        <v>3.5600250975220682E-2</v>
      </c>
      <c r="BS4">
        <v>3.605655898129001E-2</v>
      </c>
      <c r="BT4" s="163">
        <v>3.6538420428389173E-2</v>
      </c>
      <c r="BV4" s="197">
        <f t="shared" ref="BV4:BV6" si="0">AVERAGE(AZ4:BT4)</f>
        <v>3.6160954190021598E-2</v>
      </c>
      <c r="CO4" s="42"/>
    </row>
    <row r="5" spans="1:93">
      <c r="A5" s="162" t="s">
        <v>3</v>
      </c>
      <c r="B5" s="111">
        <v>0</v>
      </c>
      <c r="C5" s="111">
        <v>0.21737455457206956</v>
      </c>
      <c r="D5" s="111">
        <v>0.27830841211513579</v>
      </c>
      <c r="E5" s="111">
        <v>0.32858233880859178</v>
      </c>
      <c r="F5" s="111">
        <v>0.34658828180205159</v>
      </c>
      <c r="G5" s="111">
        <v>0.32862148335648378</v>
      </c>
      <c r="H5" s="111">
        <v>0.28557891599538809</v>
      </c>
      <c r="I5" s="111">
        <v>0.2320387217968678</v>
      </c>
      <c r="J5" s="111">
        <v>0.17945762204034654</v>
      </c>
      <c r="K5" s="111">
        <v>0.1317086697970149</v>
      </c>
      <c r="L5" s="111">
        <v>8.9929932901222642E-2</v>
      </c>
      <c r="M5" s="111">
        <v>5.3767888236921912E-2</v>
      </c>
      <c r="N5" s="111">
        <v>2.3030133338308723E-2</v>
      </c>
      <c r="O5" s="111">
        <v>-1.6124217558921572E-3</v>
      </c>
      <c r="P5" s="111">
        <v>-2.1043939482678908E-2</v>
      </c>
      <c r="Q5" s="111">
        <v>-3.6245110578814188E-2</v>
      </c>
      <c r="R5" s="111">
        <v>-4.8578603365323492E-2</v>
      </c>
      <c r="S5" s="111">
        <v>-5.8286645708993667E-2</v>
      </c>
      <c r="T5" s="111">
        <v>-6.5428349787000073E-2</v>
      </c>
      <c r="U5" s="111">
        <v>-7.0752471165491659E-2</v>
      </c>
      <c r="V5" s="111">
        <v>-7.4616135014771157E-2</v>
      </c>
      <c r="W5" s="111">
        <v>-7.7704449011284371E-2</v>
      </c>
      <c r="X5" s="111">
        <v>-7.9878177060921374E-2</v>
      </c>
      <c r="Y5" s="111">
        <v>-8.1343808794787087E-2</v>
      </c>
      <c r="Z5" s="111">
        <v>-8.2566429443542422E-2</v>
      </c>
      <c r="AA5" s="111">
        <v>-8.3679464631714051E-2</v>
      </c>
      <c r="AB5" s="111">
        <v>-8.5160254302196758E-2</v>
      </c>
      <c r="AC5" s="111">
        <v>-8.6750472424024228E-2</v>
      </c>
      <c r="AD5" s="111">
        <v>-8.7912381684351892E-2</v>
      </c>
      <c r="AE5" s="111">
        <v>-8.876660406741399E-2</v>
      </c>
      <c r="AF5" s="111">
        <v>-8.9419531160572774E-2</v>
      </c>
      <c r="AG5" s="111">
        <v>-9.0267933344923001E-2</v>
      </c>
      <c r="AH5" s="111">
        <v>-9.0849058555197981E-2</v>
      </c>
      <c r="AI5" s="111">
        <v>-9.1148922947470457E-2</v>
      </c>
      <c r="AJ5" s="111">
        <v>-9.1183601504818412E-2</v>
      </c>
      <c r="AK5" s="111">
        <v>-9.1084034815958059E-2</v>
      </c>
      <c r="AL5" s="111">
        <v>-9.1210880500935954E-2</v>
      </c>
      <c r="AM5" s="111">
        <v>-9.1093541281661583E-2</v>
      </c>
      <c r="AN5" s="111">
        <v>-9.0708185841381628E-2</v>
      </c>
      <c r="AO5" s="111">
        <v>-9.0108021280932427E-2</v>
      </c>
      <c r="AP5" s="111">
        <v>-8.9459057634433403E-2</v>
      </c>
      <c r="AQ5" s="111">
        <v>-8.9205644689160923E-2</v>
      </c>
      <c r="AR5" s="111">
        <v>-8.892067485141153E-2</v>
      </c>
      <c r="AS5" s="111">
        <v>-8.8454581979557911E-2</v>
      </c>
      <c r="AT5" s="111">
        <v>-8.7885597341497146E-2</v>
      </c>
      <c r="AU5" s="111">
        <v>-8.7406686487079277E-2</v>
      </c>
      <c r="AV5" s="111">
        <v>-8.7356493443579986E-2</v>
      </c>
      <c r="AW5" s="111">
        <v>-8.7325127281101533E-2</v>
      </c>
      <c r="AX5" s="111">
        <v>-8.7173331149503763E-2</v>
      </c>
      <c r="AY5" s="111">
        <v>-8.6921214326529661E-2</v>
      </c>
      <c r="AZ5" s="111">
        <v>-8.6715138616932919E-2</v>
      </c>
      <c r="BA5" s="111">
        <v>-8.6806630605540391E-2</v>
      </c>
      <c r="BB5" s="111">
        <v>-8.6706296948302342E-2</v>
      </c>
      <c r="BC5" s="111">
        <v>-8.633423671775553E-2</v>
      </c>
      <c r="BD5" s="111">
        <v>-8.585543561806519E-2</v>
      </c>
      <c r="BE5" s="111">
        <v>-8.5345036403072783E-2</v>
      </c>
      <c r="BF5" s="111">
        <v>-8.5187375963602374E-2</v>
      </c>
      <c r="BG5" s="111">
        <v>-8.5034906626235696E-2</v>
      </c>
      <c r="BH5" s="111">
        <v>-8.482111493691713E-2</v>
      </c>
      <c r="BI5" s="111">
        <v>-8.4782020922158363E-2</v>
      </c>
      <c r="BJ5" s="111">
        <v>-8.4944996333635725E-2</v>
      </c>
      <c r="BK5" s="111">
        <v>-8.5498095670610841E-2</v>
      </c>
      <c r="BL5" s="111">
        <v>-8.598527458207883E-2</v>
      </c>
      <c r="BM5" s="111">
        <v>-8.6394630731045918E-2</v>
      </c>
      <c r="BN5" s="111">
        <v>-8.67216087222622E-2</v>
      </c>
      <c r="BO5" s="111">
        <v>-8.7112010597234502E-2</v>
      </c>
      <c r="BP5" s="111">
        <v>-8.7880883323399051E-2</v>
      </c>
      <c r="BQ5" s="111">
        <v>-8.8649501798310215E-2</v>
      </c>
      <c r="BR5" s="111">
        <v>-8.9344365969357131E-2</v>
      </c>
      <c r="BS5" s="111">
        <v>-8.9767546172991874E-2</v>
      </c>
      <c r="BT5" s="164">
        <v>-9.0021148970353959E-2</v>
      </c>
      <c r="BU5" s="40"/>
      <c r="BV5" s="197">
        <f t="shared" si="0"/>
        <v>-8.6662297915707759E-2</v>
      </c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3"/>
    </row>
    <row r="6" spans="1:93" s="37" customFormat="1">
      <c r="A6" s="167" t="s">
        <v>8</v>
      </c>
      <c r="B6" s="165">
        <v>0</v>
      </c>
      <c r="C6" s="165">
        <v>0.30857102659509472</v>
      </c>
      <c r="D6" s="165">
        <v>0.39451369892333776</v>
      </c>
      <c r="E6" s="165">
        <v>0.46089787196679222</v>
      </c>
      <c r="F6" s="165">
        <v>0.48986141189715227</v>
      </c>
      <c r="G6" s="165">
        <v>0.47722399935705706</v>
      </c>
      <c r="H6" s="165">
        <v>0.43555017459404599</v>
      </c>
      <c r="I6" s="165">
        <v>0.38184582706672909</v>
      </c>
      <c r="J6" s="165">
        <v>0.32906605649976051</v>
      </c>
      <c r="K6" s="165">
        <v>0.28118455630901096</v>
      </c>
      <c r="L6" s="165">
        <v>0.23941563890090833</v>
      </c>
      <c r="M6" s="165">
        <v>0.203350643309963</v>
      </c>
      <c r="N6" s="165">
        <v>0.1728344374682278</v>
      </c>
      <c r="O6" s="165">
        <v>0.14867374026614755</v>
      </c>
      <c r="P6" s="165">
        <v>0.12982428855603523</v>
      </c>
      <c r="Q6" s="165">
        <v>0.11518123724090223</v>
      </c>
      <c r="R6" s="165">
        <v>0.10339283888409767</v>
      </c>
      <c r="S6" s="165">
        <v>9.4282098732656472E-2</v>
      </c>
      <c r="T6" s="165">
        <v>8.7839976001724551E-2</v>
      </c>
      <c r="U6" s="165">
        <v>8.3127815123096305E-2</v>
      </c>
      <c r="V6" s="165">
        <v>7.9884983388178732E-2</v>
      </c>
      <c r="W6" s="165">
        <v>7.7324015686786041E-2</v>
      </c>
      <c r="X6" s="165">
        <v>7.5579087040189563E-2</v>
      </c>
      <c r="Y6" s="165">
        <v>7.4529025354741485E-2</v>
      </c>
      <c r="Z6" s="165">
        <v>7.3677196007482237E-2</v>
      </c>
      <c r="AA6" s="165">
        <v>7.2876463500670674E-2</v>
      </c>
      <c r="AB6" s="165">
        <v>7.1721165631011274E-2</v>
      </c>
      <c r="AC6" s="165">
        <v>7.0481614702244677E-2</v>
      </c>
      <c r="AD6" s="165">
        <v>6.9732159059165966E-2</v>
      </c>
      <c r="AE6" s="165">
        <v>6.9281176358426677E-2</v>
      </c>
      <c r="AF6" s="165">
        <v>6.9054534259671563E-2</v>
      </c>
      <c r="AG6" s="165">
        <v>6.8649161062195319E-2</v>
      </c>
      <c r="AH6" s="165">
        <v>6.850479849065394E-2</v>
      </c>
      <c r="AI6" s="165">
        <v>6.8630056661422856E-2</v>
      </c>
      <c r="AJ6" s="165">
        <v>6.8993075460599407E-2</v>
      </c>
      <c r="AK6" s="165">
        <v>6.9454573266103381E-2</v>
      </c>
      <c r="AL6" s="165">
        <v>6.966552298421913E-2</v>
      </c>
      <c r="AM6" s="165">
        <v>7.006399024345189E-2</v>
      </c>
      <c r="AN6" s="165">
        <v>7.0702664764166201E-2</v>
      </c>
      <c r="AO6" s="165">
        <v>7.150263225126352E-2</v>
      </c>
      <c r="AP6" s="165">
        <v>7.228239117211821E-2</v>
      </c>
      <c r="AQ6" s="165">
        <v>7.2655059162607394E-2</v>
      </c>
      <c r="AR6" s="165">
        <v>7.2968025454378527E-2</v>
      </c>
      <c r="AS6" s="165">
        <v>7.3457416439448586E-2</v>
      </c>
      <c r="AT6" s="165">
        <v>7.4008156205662701E-2</v>
      </c>
      <c r="AU6" s="166">
        <v>7.4424829390928871E-2</v>
      </c>
      <c r="AV6" s="165">
        <v>7.4406619245337424E-2</v>
      </c>
      <c r="AW6" s="165">
        <v>7.432669798339564E-2</v>
      </c>
      <c r="AX6" s="165">
        <v>7.4382382848048323E-2</v>
      </c>
      <c r="AY6" s="165">
        <v>7.4530773141057161E-2</v>
      </c>
      <c r="AZ6" s="165">
        <v>7.4581753632063652E-2</v>
      </c>
      <c r="BA6" s="165">
        <v>7.436943612986191E-2</v>
      </c>
      <c r="BB6" s="165">
        <v>7.432636731932174E-2</v>
      </c>
      <c r="BC6" s="165">
        <v>7.4569408682578775E-2</v>
      </c>
      <c r="BD6" s="165">
        <v>7.4880335228200146E-2</v>
      </c>
      <c r="BE6" s="165">
        <v>7.5207393752085849E-2</v>
      </c>
      <c r="BF6" s="165">
        <v>7.517772578906623E-2</v>
      </c>
      <c r="BG6" s="165">
        <v>7.5105036239553336E-2</v>
      </c>
      <c r="BH6" s="165">
        <v>7.5118184820777145E-2</v>
      </c>
      <c r="BI6" s="165">
        <v>7.4933222284623291E-2</v>
      </c>
      <c r="BJ6" s="165">
        <v>7.4544857749825333E-2</v>
      </c>
      <c r="BK6" s="165">
        <v>7.380837115560368E-2</v>
      </c>
      <c r="BL6" s="165">
        <v>7.3140459433029825E-2</v>
      </c>
      <c r="BM6" s="165">
        <v>7.2567352060159962E-2</v>
      </c>
      <c r="BN6" s="165">
        <v>7.2082000488182807E-2</v>
      </c>
      <c r="BO6" s="165">
        <v>7.1519918834583862E-2</v>
      </c>
      <c r="BP6" s="165">
        <v>7.0609667026633183E-2</v>
      </c>
      <c r="BQ6" s="165">
        <v>6.9693995466124647E-2</v>
      </c>
      <c r="BR6" s="165">
        <v>6.885052168816852E-2</v>
      </c>
      <c r="BS6" s="165">
        <v>6.8298016644163795E-2</v>
      </c>
      <c r="BT6" s="168">
        <v>6.7896504375930533E-2</v>
      </c>
      <c r="BV6" s="197">
        <f t="shared" si="0"/>
        <v>7.2918120419073251E-2</v>
      </c>
    </row>
    <row r="7" spans="1:93" s="37" customFormat="1">
      <c r="B7" s="37">
        <v>0</v>
      </c>
      <c r="G7" s="37">
        <v>5</v>
      </c>
      <c r="L7" s="37">
        <v>10</v>
      </c>
      <c r="Q7" s="37">
        <v>15</v>
      </c>
      <c r="V7" s="37">
        <v>20</v>
      </c>
      <c r="AA7" s="37">
        <v>25</v>
      </c>
      <c r="AF7" s="37">
        <v>30</v>
      </c>
      <c r="AK7" s="37">
        <v>35</v>
      </c>
      <c r="AP7" s="37">
        <v>40</v>
      </c>
      <c r="AU7" s="195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"/>
  <sheetViews>
    <sheetView zoomScale="75" zoomScaleNormal="75" workbookViewId="0"/>
  </sheetViews>
  <sheetFormatPr defaultRowHeight="15"/>
  <cols>
    <col min="1" max="1" width="29.28515625" customWidth="1"/>
    <col min="2" max="2" width="14" bestFit="1" customWidth="1"/>
    <col min="3" max="40" width="9.28515625" bestFit="1" customWidth="1"/>
  </cols>
  <sheetData>
    <row r="1" spans="1:93" s="37" customFormat="1" ht="36.75" customHeight="1">
      <c r="A1" s="209" t="s">
        <v>39</v>
      </c>
      <c r="C1" s="210" t="s">
        <v>46</v>
      </c>
      <c r="D1" s="210"/>
      <c r="E1" s="210"/>
      <c r="F1" s="210"/>
      <c r="G1" s="210"/>
      <c r="H1" s="210"/>
      <c r="I1" s="211"/>
      <c r="J1" s="211"/>
      <c r="K1" s="211"/>
      <c r="L1" s="211"/>
    </row>
    <row r="2" spans="1:93">
      <c r="A2" s="178"/>
      <c r="B2" s="178">
        <v>2029</v>
      </c>
      <c r="C2" s="178">
        <v>2030</v>
      </c>
      <c r="D2" s="178">
        <v>2031</v>
      </c>
      <c r="E2" s="178">
        <v>2032</v>
      </c>
      <c r="F2" s="178">
        <v>2033</v>
      </c>
      <c r="G2" s="178">
        <v>2034</v>
      </c>
      <c r="H2" s="178">
        <v>2035</v>
      </c>
      <c r="I2" s="178">
        <v>2036</v>
      </c>
      <c r="J2" s="178">
        <v>2037</v>
      </c>
      <c r="K2" s="178">
        <v>2038</v>
      </c>
      <c r="L2" s="178">
        <v>2039</v>
      </c>
      <c r="M2" s="178">
        <v>2040</v>
      </c>
      <c r="N2" s="178">
        <v>2041</v>
      </c>
      <c r="O2" s="178">
        <v>2042</v>
      </c>
      <c r="P2" s="178">
        <v>2043</v>
      </c>
      <c r="Q2" s="178">
        <v>2044</v>
      </c>
      <c r="R2" s="178">
        <v>2045</v>
      </c>
      <c r="S2" s="178">
        <v>2046</v>
      </c>
      <c r="T2" s="178">
        <v>2047</v>
      </c>
      <c r="U2" s="178">
        <v>2048</v>
      </c>
      <c r="V2" s="178">
        <v>2049</v>
      </c>
      <c r="W2" s="178">
        <v>2050</v>
      </c>
      <c r="X2" s="178">
        <v>2051</v>
      </c>
      <c r="Y2" s="178">
        <v>2052</v>
      </c>
      <c r="Z2" s="178">
        <v>2053</v>
      </c>
      <c r="AA2" s="178">
        <v>2054</v>
      </c>
      <c r="AB2" s="178">
        <v>2055</v>
      </c>
      <c r="AC2" s="178">
        <v>2056</v>
      </c>
      <c r="AD2" s="178">
        <v>2057</v>
      </c>
      <c r="AE2" s="178">
        <v>2058</v>
      </c>
      <c r="AF2" s="178">
        <v>2059</v>
      </c>
      <c r="AG2" s="178">
        <v>2060</v>
      </c>
      <c r="AH2" s="178">
        <v>2061</v>
      </c>
      <c r="AI2" s="178">
        <v>2062</v>
      </c>
      <c r="AJ2" s="178">
        <v>2063</v>
      </c>
      <c r="AK2" s="178">
        <v>2064</v>
      </c>
      <c r="AL2" s="178">
        <v>2065</v>
      </c>
      <c r="AM2" s="178">
        <v>2066</v>
      </c>
      <c r="AN2" s="178">
        <v>2067</v>
      </c>
      <c r="AO2" s="178">
        <v>2068</v>
      </c>
      <c r="AP2" s="178">
        <v>2069</v>
      </c>
      <c r="AQ2" s="178">
        <v>2070</v>
      </c>
      <c r="AR2" s="178">
        <v>2071</v>
      </c>
      <c r="AS2" s="178">
        <v>2072</v>
      </c>
      <c r="AT2" s="178">
        <v>2073</v>
      </c>
      <c r="AU2" s="178">
        <v>2074</v>
      </c>
      <c r="AV2" s="178">
        <v>2075</v>
      </c>
      <c r="AW2" s="178">
        <v>2076</v>
      </c>
      <c r="AX2" s="178">
        <v>2077</v>
      </c>
      <c r="AY2" s="178">
        <v>2078</v>
      </c>
      <c r="AZ2" s="178">
        <v>2079</v>
      </c>
      <c r="BA2" s="178">
        <v>2080</v>
      </c>
      <c r="BB2" s="178">
        <v>2081</v>
      </c>
      <c r="BC2" s="178">
        <v>2082</v>
      </c>
      <c r="BD2" s="178">
        <v>2083</v>
      </c>
      <c r="BE2" s="178">
        <v>2084</v>
      </c>
      <c r="BF2" s="178">
        <v>2085</v>
      </c>
      <c r="BG2" s="178">
        <v>2086</v>
      </c>
      <c r="BH2" s="178">
        <v>2087</v>
      </c>
      <c r="BI2" s="178">
        <v>2088</v>
      </c>
      <c r="BJ2" s="178">
        <v>2089</v>
      </c>
      <c r="BK2" s="178">
        <v>2090</v>
      </c>
      <c r="BL2" s="178">
        <v>2091</v>
      </c>
      <c r="BM2" s="178">
        <v>2092</v>
      </c>
      <c r="BN2" s="178">
        <v>2093</v>
      </c>
      <c r="BO2" s="178">
        <v>2094</v>
      </c>
      <c r="BP2" s="178">
        <v>2095</v>
      </c>
      <c r="BQ2" s="178">
        <v>2096</v>
      </c>
      <c r="BR2" s="178">
        <v>2097</v>
      </c>
      <c r="BS2" s="178">
        <v>2098</v>
      </c>
      <c r="BT2" s="178">
        <v>2099</v>
      </c>
      <c r="BU2" s="36"/>
      <c r="BV2" s="37" t="s">
        <v>0</v>
      </c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</row>
    <row r="3" spans="1:93">
      <c r="A3" s="170" t="s">
        <v>1</v>
      </c>
      <c r="B3" s="171">
        <v>0</v>
      </c>
      <c r="C3" s="171">
        <v>-0.65248282453129292</v>
      </c>
      <c r="D3" s="171">
        <v>-0.5612576230066032</v>
      </c>
      <c r="E3" s="171">
        <v>-0.55871789642171776</v>
      </c>
      <c r="F3" s="171">
        <v>-0.59296806081614817</v>
      </c>
      <c r="G3" s="171">
        <v>-0.63692518871814352</v>
      </c>
      <c r="H3" s="171">
        <v>-0.68565132484805602</v>
      </c>
      <c r="I3" s="171">
        <v>-0.73336042909093235</v>
      </c>
      <c r="J3" s="171">
        <v>-0.77537404719524272</v>
      </c>
      <c r="K3" s="171">
        <v>-0.80907023130692979</v>
      </c>
      <c r="L3" s="171">
        <v>-0.83359738823106588</v>
      </c>
      <c r="M3" s="171">
        <v>-0.84928805999524393</v>
      </c>
      <c r="N3" s="171">
        <v>-0.85718360918198355</v>
      </c>
      <c r="O3" s="171">
        <v>-0.85871724836133045</v>
      </c>
      <c r="P3" s="171">
        <v>-0.85544309350950343</v>
      </c>
      <c r="Q3" s="171">
        <v>-0.84886097164449048</v>
      </c>
      <c r="R3" s="171">
        <v>-0.84032242761738862</v>
      </c>
      <c r="S3" s="171">
        <v>-0.83095628168857705</v>
      </c>
      <c r="T3" s="171">
        <v>-0.82164174280759572</v>
      </c>
      <c r="U3" s="171">
        <v>-0.81300847852887181</v>
      </c>
      <c r="V3" s="171">
        <v>-0.80545830693113041</v>
      </c>
      <c r="W3" s="171">
        <v>-0.79919637946492261</v>
      </c>
      <c r="X3" s="171">
        <v>-0.79427478978905575</v>
      </c>
      <c r="Y3" s="171">
        <v>-0.79063202349984318</v>
      </c>
      <c r="Z3" s="171">
        <v>-0.78812655991954117</v>
      </c>
      <c r="AA3" s="171">
        <v>-0.78657536135109885</v>
      </c>
      <c r="AB3" s="171">
        <v>-0.78577608488161066</v>
      </c>
      <c r="AC3" s="171">
        <v>-0.7855283077277323</v>
      </c>
      <c r="AD3" s="171">
        <v>-0.78564818408182158</v>
      </c>
      <c r="AE3" s="171">
        <v>-0.78597832933399814</v>
      </c>
      <c r="AF3" s="171">
        <v>-0.78639238472702866</v>
      </c>
      <c r="AG3" s="171">
        <v>-0.78679579927536081</v>
      </c>
      <c r="AH3" s="171">
        <v>-0.78712394984218181</v>
      </c>
      <c r="AI3" s="171">
        <v>-0.78733847851848782</v>
      </c>
      <c r="AJ3" s="171">
        <v>-0.78742263288245806</v>
      </c>
      <c r="AK3" s="171">
        <v>-0.78737626281669848</v>
      </c>
      <c r="AL3" s="171">
        <v>-0.78721096614248476</v>
      </c>
      <c r="AM3" s="171">
        <v>-0.78694572032818633</v>
      </c>
      <c r="AN3" s="171">
        <v>-0.78660320142629558</v>
      </c>
      <c r="AO3" s="171">
        <v>-0.7862068794918603</v>
      </c>
      <c r="AP3" s="171">
        <v>-0.78577889310712523</v>
      </c>
      <c r="AQ3" s="171">
        <v>-0.78533864393428765</v>
      </c>
      <c r="AR3" s="171">
        <v>-0.78490201305226626</v>
      </c>
      <c r="AS3" s="171">
        <v>-0.78448108070382827</v>
      </c>
      <c r="AT3" s="171">
        <v>-0.78408422600131866</v>
      </c>
      <c r="AU3" s="171">
        <v>-0.78371648914238257</v>
      </c>
      <c r="AV3" s="171">
        <v>-0.7833800921130889</v>
      </c>
      <c r="AW3" s="171">
        <v>-0.78307503143307688</v>
      </c>
      <c r="AX3" s="171">
        <v>-0.78279967456447197</v>
      </c>
      <c r="AY3" s="171">
        <v>-0.78255131888093388</v>
      </c>
      <c r="AZ3" s="171">
        <v>-0.78232666885588098</v>
      </c>
      <c r="BA3" s="171">
        <v>-0.78212222339830073</v>
      </c>
      <c r="BB3" s="171">
        <v>-0.781934575819483</v>
      </c>
      <c r="BC3" s="171">
        <v>-0.78176061743121439</v>
      </c>
      <c r="BD3" s="171">
        <v>-0.78159766044502244</v>
      </c>
      <c r="BE3" s="171">
        <v>-0.78144349927747148</v>
      </c>
      <c r="BF3" s="171">
        <v>-0.78129641237554104</v>
      </c>
      <c r="BG3" s="171">
        <v>-0.7811551274027092</v>
      </c>
      <c r="BH3" s="171">
        <v>-0.78101876803327686</v>
      </c>
      <c r="BI3" s="171">
        <v>-0.78088678309713222</v>
      </c>
      <c r="BJ3" s="171">
        <v>-0.78075887173774106</v>
      </c>
      <c r="BK3" s="171">
        <v>-0.78063491612431479</v>
      </c>
      <c r="BL3" s="171">
        <v>-0.7805149154359966</v>
      </c>
      <c r="BM3" s="171">
        <v>-0.78039893149204753</v>
      </c>
      <c r="BN3" s="171">
        <v>-0.78028705006228471</v>
      </c>
      <c r="BO3" s="171">
        <v>-0.78017934972724368</v>
      </c>
      <c r="BP3" s="171">
        <v>-0.78007588170524456</v>
      </c>
      <c r="BQ3" s="171">
        <v>-0.77997665787630932</v>
      </c>
      <c r="BR3" s="171">
        <v>-0.77988164925772385</v>
      </c>
      <c r="BS3" s="171">
        <v>-0.77979078485773479</v>
      </c>
      <c r="BT3" s="172">
        <v>-0.77970395555149441</v>
      </c>
      <c r="BU3" s="31"/>
      <c r="BV3" s="110">
        <f>AVERAGE(AZ3:BT3)</f>
        <v>-0.78084501428400799</v>
      </c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3"/>
    </row>
    <row r="4" spans="1:93">
      <c r="A4" s="176" t="s">
        <v>2</v>
      </c>
      <c r="B4">
        <v>0</v>
      </c>
      <c r="C4">
        <v>-0.7390507229016019</v>
      </c>
      <c r="D4">
        <v>-0.57431736061737282</v>
      </c>
      <c r="E4">
        <v>-0.4438849452843891</v>
      </c>
      <c r="F4">
        <v>-0.35398302410623911</v>
      </c>
      <c r="G4">
        <v>-0.29775256964520697</v>
      </c>
      <c r="H4">
        <v>-0.27175253276369299</v>
      </c>
      <c r="I4">
        <v>-0.27116859621014489</v>
      </c>
      <c r="J4">
        <v>-0.29090452642435183</v>
      </c>
      <c r="K4">
        <v>-0.32612474444565348</v>
      </c>
      <c r="L4">
        <v>-0.37246765751998406</v>
      </c>
      <c r="M4">
        <v>-0.42611974679860148</v>
      </c>
      <c r="N4">
        <v>-0.48383884973505686</v>
      </c>
      <c r="O4">
        <v>-0.5429329471994423</v>
      </c>
      <c r="P4">
        <v>-0.60121871912035363</v>
      </c>
      <c r="Q4">
        <v>-0.65697865766534913</v>
      </c>
      <c r="R4">
        <v>-0.70890079659232252</v>
      </c>
      <c r="S4">
        <v>-0.75603332896820519</v>
      </c>
      <c r="T4">
        <v>-0.79773588898461611</v>
      </c>
      <c r="U4">
        <v>-0.83362597618720047</v>
      </c>
      <c r="V4">
        <v>-0.8635397928841968</v>
      </c>
      <c r="W4">
        <v>-0.88749429633700994</v>
      </c>
      <c r="X4">
        <v>-0.90564933704048689</v>
      </c>
      <c r="Y4">
        <v>-0.91827968740585941</v>
      </c>
      <c r="Z4">
        <v>-0.92574671986118029</v>
      </c>
      <c r="AA4">
        <v>-0.92847566396533654</v>
      </c>
      <c r="AB4">
        <v>-0.92693588431317497</v>
      </c>
      <c r="AC4">
        <v>-0.92162196571828092</v>
      </c>
      <c r="AD4">
        <v>-0.91304319072246731</v>
      </c>
      <c r="AE4">
        <v>-0.90170825038800095</v>
      </c>
      <c r="AF4">
        <v>-0.88811674825356235</v>
      </c>
      <c r="AG4">
        <v>-0.87275076237190163</v>
      </c>
      <c r="AH4">
        <v>-0.85606836859504709</v>
      </c>
      <c r="AI4">
        <v>-0.83849836616867279</v>
      </c>
      <c r="AJ4">
        <v>-0.82043738081980355</v>
      </c>
      <c r="AK4">
        <v>-0.80224530502185065</v>
      </c>
      <c r="AL4">
        <v>-0.78424475495496837</v>
      </c>
      <c r="AM4">
        <v>-0.76671968674835922</v>
      </c>
      <c r="AN4">
        <v>-0.74991508685333763</v>
      </c>
      <c r="AO4">
        <v>-0.73403730821228097</v>
      </c>
      <c r="AP4">
        <v>-0.71925498941602295</v>
      </c>
      <c r="AQ4">
        <v>-0.70570014337320119</v>
      </c>
      <c r="AR4">
        <v>-0.69347064269088299</v>
      </c>
      <c r="AS4">
        <v>-0.68263163902207935</v>
      </c>
      <c r="AT4">
        <v>-0.67321820117414233</v>
      </c>
      <c r="AU4">
        <v>-0.66523790340509947</v>
      </c>
      <c r="AV4">
        <v>-0.65867343333861283</v>
      </c>
      <c r="AW4">
        <v>-0.65348557839306831</v>
      </c>
      <c r="AX4">
        <v>-0.6496159638368294</v>
      </c>
      <c r="AY4">
        <v>-0.64698992517930609</v>
      </c>
      <c r="AZ4">
        <v>-0.64551938218692584</v>
      </c>
      <c r="BA4">
        <v>-0.64510539140357814</v>
      </c>
      <c r="BB4">
        <v>-0.64564115594320937</v>
      </c>
      <c r="BC4">
        <v>-0.64701394296115755</v>
      </c>
      <c r="BD4">
        <v>-0.64910781015852781</v>
      </c>
      <c r="BE4">
        <v>-0.65180564852072553</v>
      </c>
      <c r="BF4">
        <v>-0.65499115849215095</v>
      </c>
      <c r="BG4">
        <v>-0.65855066471314183</v>
      </c>
      <c r="BH4">
        <v>-0.66237439095959916</v>
      </c>
      <c r="BI4">
        <v>-0.66635832437750941</v>
      </c>
      <c r="BJ4">
        <v>-0.67040498576509822</v>
      </c>
      <c r="BK4">
        <v>-0.67442450627532236</v>
      </c>
      <c r="BL4">
        <v>-0.6783353843352552</v>
      </c>
      <c r="BM4">
        <v>-0.68206500345239662</v>
      </c>
      <c r="BN4">
        <v>-0.68555020302759806</v>
      </c>
      <c r="BO4">
        <v>-0.68873718967765329</v>
      </c>
      <c r="BP4">
        <v>-0.69158183054564615</v>
      </c>
      <c r="BQ4">
        <v>-0.69404949818137718</v>
      </c>
      <c r="BR4">
        <v>-0.69611482635306143</v>
      </c>
      <c r="BS4">
        <v>-0.69776142509017192</v>
      </c>
      <c r="BT4" s="177">
        <v>-0.69898123497136722</v>
      </c>
      <c r="BV4" s="110">
        <f t="shared" ref="BV4:BV5" si="0">AVERAGE(AZ4:BT4)</f>
        <v>-0.67068923606626063</v>
      </c>
      <c r="CO4" s="34"/>
    </row>
    <row r="5" spans="1:93">
      <c r="A5" s="173" t="s">
        <v>3</v>
      </c>
      <c r="B5" s="174">
        <v>-8.6736173798840355E-17</v>
      </c>
      <c r="C5" s="174">
        <v>-0.5842592541599082</v>
      </c>
      <c r="D5" s="174">
        <v>-0.44039959923360594</v>
      </c>
      <c r="E5" s="174">
        <v>-0.50098741493664112</v>
      </c>
      <c r="F5" s="174">
        <v>-0.62151567664402629</v>
      </c>
      <c r="G5" s="174">
        <v>-0.71577996516148246</v>
      </c>
      <c r="H5" s="174">
        <v>-0.76790035766581222</v>
      </c>
      <c r="I5" s="174">
        <v>-0.79153917245419025</v>
      </c>
      <c r="J5" s="174">
        <v>-0.80089499636480255</v>
      </c>
      <c r="K5" s="174">
        <v>-0.8033928971604003</v>
      </c>
      <c r="L5" s="174">
        <v>-0.80197089706711966</v>
      </c>
      <c r="M5" s="174">
        <v>-0.79751644984911418</v>
      </c>
      <c r="N5" s="174">
        <v>-0.7916952636813277</v>
      </c>
      <c r="O5" s="174">
        <v>-0.78512076330388147</v>
      </c>
      <c r="P5" s="174">
        <v>-0.77906910325107626</v>
      </c>
      <c r="Q5" s="174">
        <v>-0.77288840273719583</v>
      </c>
      <c r="R5" s="174">
        <v>-0.76741955916121418</v>
      </c>
      <c r="S5" s="174">
        <v>-0.76241569783472785</v>
      </c>
      <c r="T5" s="174">
        <v>-0.75859525816873674</v>
      </c>
      <c r="U5" s="174">
        <v>-0.75483481931048713</v>
      </c>
      <c r="V5" s="174">
        <v>-0.75159603505275685</v>
      </c>
      <c r="W5" s="174">
        <v>-0.74821151405513076</v>
      </c>
      <c r="X5" s="174">
        <v>-0.74544470719622702</v>
      </c>
      <c r="Y5" s="174">
        <v>-0.74268463963279785</v>
      </c>
      <c r="Z5" s="174">
        <v>-0.7403339021269183</v>
      </c>
      <c r="AA5" s="174">
        <v>-0.73774840160104793</v>
      </c>
      <c r="AB5" s="174">
        <v>-0.735331544694246</v>
      </c>
      <c r="AC5" s="174">
        <v>-0.73270441525378727</v>
      </c>
      <c r="AD5" s="174">
        <v>-0.73067425025570076</v>
      </c>
      <c r="AE5" s="174">
        <v>-0.72822534606679823</v>
      </c>
      <c r="AF5" s="174">
        <v>-0.72623656260170089</v>
      </c>
      <c r="AG5" s="174">
        <v>-0.7239473223796915</v>
      </c>
      <c r="AH5" s="174">
        <v>-0.72195826442316735</v>
      </c>
      <c r="AI5" s="174">
        <v>-0.72015606637361629</v>
      </c>
      <c r="AJ5" s="174">
        <v>-0.71846289025810395</v>
      </c>
      <c r="AK5" s="174">
        <v>-0.71676112104872602</v>
      </c>
      <c r="AL5" s="174">
        <v>-0.71515380401610118</v>
      </c>
      <c r="AM5" s="174">
        <v>-0.71376765511401885</v>
      </c>
      <c r="AN5" s="174">
        <v>-0.71258897100560969</v>
      </c>
      <c r="AO5" s="174">
        <v>-0.71149739038944104</v>
      </c>
      <c r="AP5" s="174">
        <v>-0.7106222058982391</v>
      </c>
      <c r="AQ5" s="174">
        <v>-0.70974693274350464</v>
      </c>
      <c r="AR5" s="174">
        <v>-0.70879805770834792</v>
      </c>
      <c r="AS5" s="174">
        <v>-0.70807279677838553</v>
      </c>
      <c r="AT5" s="174">
        <v>-0.70745103882566962</v>
      </c>
      <c r="AU5" s="174">
        <v>-0.70698237020138421</v>
      </c>
      <c r="AV5" s="174">
        <v>-0.7064527259006772</v>
      </c>
      <c r="AW5" s="174">
        <v>-0.70589815692836089</v>
      </c>
      <c r="AX5" s="174">
        <v>-0.70559244974332247</v>
      </c>
      <c r="AY5" s="174">
        <v>-0.70521479149032629</v>
      </c>
      <c r="AZ5" s="174">
        <v>-0.70463130757843495</v>
      </c>
      <c r="BA5" s="174">
        <v>-0.7040215393747089</v>
      </c>
      <c r="BB5" s="174">
        <v>-0.70343002592604953</v>
      </c>
      <c r="BC5" s="174">
        <v>-0.7031130847502971</v>
      </c>
      <c r="BD5" s="174">
        <v>-0.70266729668811845</v>
      </c>
      <c r="BE5" s="174">
        <v>-0.70226476518056613</v>
      </c>
      <c r="BF5" s="174">
        <v>-0.70172834648284144</v>
      </c>
      <c r="BG5" s="174">
        <v>-0.70125483763690544</v>
      </c>
      <c r="BH5" s="174">
        <v>-0.700933266812926</v>
      </c>
      <c r="BI5" s="174">
        <v>-0.70053512570049004</v>
      </c>
      <c r="BJ5" s="174">
        <v>-0.70018548214967991</v>
      </c>
      <c r="BK5" s="174">
        <v>-0.69988114300271531</v>
      </c>
      <c r="BL5" s="174">
        <v>-0.69967302512847773</v>
      </c>
      <c r="BM5" s="174">
        <v>-0.69949398930560935</v>
      </c>
      <c r="BN5" s="174">
        <v>-0.69939849371946505</v>
      </c>
      <c r="BO5" s="174">
        <v>-0.69939198974231931</v>
      </c>
      <c r="BP5" s="174">
        <v>-0.69927940623127971</v>
      </c>
      <c r="BQ5" s="174">
        <v>-0.69925286065574344</v>
      </c>
      <c r="BR5" s="174">
        <v>-0.6993468725041474</v>
      </c>
      <c r="BS5" s="174">
        <v>-0.69951623284436537</v>
      </c>
      <c r="BT5" s="175">
        <v>-0.69951639730520609</v>
      </c>
      <c r="BU5" s="32"/>
      <c r="BV5" s="110">
        <f t="shared" si="0"/>
        <v>-0.70092930898668326</v>
      </c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5"/>
    </row>
    <row r="6" spans="1:93" s="37" customFormat="1">
      <c r="B6" s="37">
        <v>0</v>
      </c>
      <c r="G6" s="37">
        <v>5</v>
      </c>
      <c r="L6" s="37">
        <v>10</v>
      </c>
      <c r="Q6" s="37">
        <v>15</v>
      </c>
      <c r="V6" s="37">
        <v>20</v>
      </c>
      <c r="AA6" s="37">
        <v>25</v>
      </c>
      <c r="AF6" s="37">
        <v>30</v>
      </c>
      <c r="AK6" s="37">
        <v>35</v>
      </c>
      <c r="AP6" s="37">
        <v>40</v>
      </c>
      <c r="AU6" s="38">
        <v>45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"/>
  <sheetViews>
    <sheetView zoomScale="75" zoomScaleNormal="75" workbookViewId="0"/>
  </sheetViews>
  <sheetFormatPr defaultRowHeight="15"/>
  <cols>
    <col min="1" max="1" width="25.5703125" customWidth="1"/>
  </cols>
  <sheetData>
    <row r="1" spans="1:74" s="37" customFormat="1" ht="36.75" customHeight="1">
      <c r="A1" s="209" t="s">
        <v>39</v>
      </c>
      <c r="C1" s="210" t="s">
        <v>47</v>
      </c>
      <c r="D1" s="210"/>
      <c r="E1" s="210"/>
      <c r="F1" s="210"/>
      <c r="G1" s="210"/>
      <c r="H1" s="210"/>
    </row>
    <row r="2" spans="1:74">
      <c r="A2" s="187"/>
      <c r="B2" s="187">
        <v>2029</v>
      </c>
      <c r="C2" s="187">
        <v>2030</v>
      </c>
      <c r="D2" s="187">
        <v>2031</v>
      </c>
      <c r="E2" s="187">
        <v>2032</v>
      </c>
      <c r="F2" s="187">
        <v>2033</v>
      </c>
      <c r="G2" s="187">
        <v>2034</v>
      </c>
      <c r="H2" s="187">
        <v>2035</v>
      </c>
      <c r="I2" s="187">
        <v>2036</v>
      </c>
      <c r="J2" s="187">
        <v>2037</v>
      </c>
      <c r="K2" s="187">
        <v>2038</v>
      </c>
      <c r="L2" s="187">
        <v>2039</v>
      </c>
      <c r="M2" s="187">
        <v>2040</v>
      </c>
      <c r="N2" s="187">
        <v>2041</v>
      </c>
      <c r="O2" s="187">
        <v>2042</v>
      </c>
      <c r="P2" s="187">
        <v>2043</v>
      </c>
      <c r="Q2" s="187">
        <v>2044</v>
      </c>
      <c r="R2" s="187">
        <v>2045</v>
      </c>
      <c r="S2" s="187">
        <v>2046</v>
      </c>
      <c r="T2" s="187">
        <v>2047</v>
      </c>
      <c r="U2" s="187">
        <v>2048</v>
      </c>
      <c r="V2" s="187">
        <v>2049</v>
      </c>
      <c r="W2" s="187">
        <v>2050</v>
      </c>
      <c r="X2" s="187">
        <v>2051</v>
      </c>
      <c r="Y2" s="187">
        <v>2052</v>
      </c>
      <c r="Z2" s="187">
        <v>2053</v>
      </c>
      <c r="AA2" s="187">
        <v>2054</v>
      </c>
      <c r="AB2" s="187">
        <v>2055</v>
      </c>
      <c r="AC2" s="187">
        <v>2056</v>
      </c>
      <c r="AD2" s="187">
        <v>2057</v>
      </c>
      <c r="AE2" s="187">
        <v>2058</v>
      </c>
      <c r="AF2" s="187">
        <v>2059</v>
      </c>
      <c r="AG2" s="187">
        <v>2060</v>
      </c>
      <c r="AH2" s="187">
        <v>2061</v>
      </c>
      <c r="AI2" s="187">
        <v>2062</v>
      </c>
      <c r="AJ2" s="187">
        <v>2063</v>
      </c>
      <c r="AK2" s="187">
        <v>2064</v>
      </c>
      <c r="AL2" s="187">
        <v>2065</v>
      </c>
      <c r="AM2" s="187">
        <v>2066</v>
      </c>
      <c r="AN2" s="187">
        <v>2067</v>
      </c>
      <c r="AO2" s="187">
        <v>2068</v>
      </c>
      <c r="AP2" s="187">
        <v>2069</v>
      </c>
      <c r="AQ2" s="187">
        <v>2070</v>
      </c>
      <c r="AR2" s="187">
        <v>2071</v>
      </c>
      <c r="AS2" s="187">
        <v>2072</v>
      </c>
      <c r="AT2" s="187">
        <v>2073</v>
      </c>
      <c r="AU2" s="187">
        <v>2074</v>
      </c>
      <c r="AV2" s="187">
        <v>2075</v>
      </c>
      <c r="AW2" s="187">
        <v>2076</v>
      </c>
      <c r="AX2" s="187">
        <v>2077</v>
      </c>
      <c r="AY2" s="187">
        <v>2078</v>
      </c>
      <c r="AZ2" s="187">
        <v>2079</v>
      </c>
      <c r="BA2" s="187">
        <v>2080</v>
      </c>
      <c r="BB2" s="187">
        <v>2081</v>
      </c>
      <c r="BC2" s="187">
        <v>2082</v>
      </c>
      <c r="BD2" s="187">
        <v>2083</v>
      </c>
      <c r="BE2" s="187">
        <v>2084</v>
      </c>
      <c r="BF2" s="187">
        <v>2085</v>
      </c>
      <c r="BG2" s="187">
        <v>2086</v>
      </c>
      <c r="BH2" s="187">
        <v>2087</v>
      </c>
      <c r="BI2" s="187">
        <v>2088</v>
      </c>
      <c r="BJ2" s="187">
        <v>2089</v>
      </c>
      <c r="BK2" s="187">
        <v>2090</v>
      </c>
      <c r="BL2" s="187">
        <v>2091</v>
      </c>
      <c r="BM2" s="187">
        <v>2092</v>
      </c>
      <c r="BN2" s="187">
        <v>2093</v>
      </c>
      <c r="BO2" s="187">
        <v>2094</v>
      </c>
      <c r="BP2" s="187">
        <v>2095</v>
      </c>
      <c r="BQ2" s="187">
        <v>2096</v>
      </c>
      <c r="BR2" s="187">
        <v>2097</v>
      </c>
      <c r="BS2" s="187">
        <v>2098</v>
      </c>
      <c r="BT2" s="187">
        <v>2099</v>
      </c>
      <c r="BV2" s="37" t="s">
        <v>0</v>
      </c>
    </row>
    <row r="3" spans="1:74">
      <c r="A3" s="179" t="s">
        <v>1</v>
      </c>
      <c r="B3" s="180">
        <v>0</v>
      </c>
      <c r="C3" s="180">
        <v>0.33836442850530002</v>
      </c>
      <c r="D3" s="180">
        <v>0.53708162498524725</v>
      </c>
      <c r="E3" s="180">
        <v>0.53088098685190044</v>
      </c>
      <c r="F3" s="180">
        <v>0.45766187260440905</v>
      </c>
      <c r="G3" s="180">
        <v>0.36803854809288605</v>
      </c>
      <c r="H3" s="180">
        <v>0.27238613401725509</v>
      </c>
      <c r="I3" s="180">
        <v>0.17903618993904136</v>
      </c>
      <c r="J3" s="180">
        <v>9.57578138419235E-2</v>
      </c>
      <c r="K3" s="180">
        <v>2.7132001094654079E-2</v>
      </c>
      <c r="L3" s="180">
        <v>-2.5230966676048627E-2</v>
      </c>
      <c r="M3" s="180">
        <v>-6.1724715367872385E-2</v>
      </c>
      <c r="N3" s="180">
        <v>-8.3937904972630761E-2</v>
      </c>
      <c r="O3" s="180">
        <v>-9.4162730406621709E-2</v>
      </c>
      <c r="P3" s="180">
        <v>-9.4968138557405268E-2</v>
      </c>
      <c r="Q3" s="180">
        <v>-8.8906997511750685E-2</v>
      </c>
      <c r="R3" s="180">
        <v>-7.8348492618829368E-2</v>
      </c>
      <c r="S3" s="180">
        <v>-6.5338562026406866E-2</v>
      </c>
      <c r="T3" s="180">
        <v>-5.1539966054758857E-2</v>
      </c>
      <c r="U3" s="180">
        <v>-3.8204147517528764E-2</v>
      </c>
      <c r="V3" s="180">
        <v>-2.6193852415934415E-2</v>
      </c>
      <c r="W3" s="180">
        <v>-1.6020990318010853E-2</v>
      </c>
      <c r="X3" s="180">
        <v>-7.914241940787381E-3</v>
      </c>
      <c r="Y3" s="180">
        <v>-1.8828634740675199E-3</v>
      </c>
      <c r="Z3" s="180">
        <v>2.2295606874944696E-3</v>
      </c>
      <c r="AA3" s="180">
        <v>4.6778209446651786E-3</v>
      </c>
      <c r="AB3" s="180">
        <v>5.7698109754644733E-3</v>
      </c>
      <c r="AC3" s="180">
        <v>5.8311797087595707E-3</v>
      </c>
      <c r="AD3" s="180">
        <v>5.173783037659696E-3</v>
      </c>
      <c r="AE3" s="180">
        <v>4.0745188105484331E-3</v>
      </c>
      <c r="AF3" s="180">
        <v>2.763771415237315E-3</v>
      </c>
      <c r="AG3" s="180">
        <v>1.4209729892078471E-3</v>
      </c>
      <c r="AH3" s="180">
        <v>1.753431301043662E-4</v>
      </c>
      <c r="AI3" s="180">
        <v>-8.8968415004053725E-4</v>
      </c>
      <c r="AJ3" s="180">
        <v>-1.7297268609994809E-3</v>
      </c>
      <c r="AK3" s="180">
        <v>-2.3316117718441554E-3</v>
      </c>
      <c r="AL3" s="180">
        <v>-2.7053604904292428E-3</v>
      </c>
      <c r="AM3" s="180">
        <v>-2.87668078778891E-3</v>
      </c>
      <c r="AN3" s="180">
        <v>-2.8804026393935978E-3</v>
      </c>
      <c r="AO3" s="180">
        <v>-2.7550976510193337E-3</v>
      </c>
      <c r="AP3" s="180">
        <v>-2.5389593406810462E-3</v>
      </c>
      <c r="AQ3" s="180">
        <v>-2.2669012503362396E-3</v>
      </c>
      <c r="AR3" s="180">
        <v>-1.9687476370933155E-3</v>
      </c>
      <c r="AS3" s="180">
        <v>-1.6683427379482474E-3</v>
      </c>
      <c r="AT3" s="180">
        <v>-1.3833833493737124E-3</v>
      </c>
      <c r="AU3" s="180">
        <v>-1.1257794495955764E-3</v>
      </c>
      <c r="AV3" s="180">
        <v>-9.0236272551891261E-4</v>
      </c>
      <c r="AW3" s="180">
        <v>-7.1578759643919909E-4</v>
      </c>
      <c r="AX3" s="180">
        <v>-5.6549400913041836E-4</v>
      </c>
      <c r="AY3" s="180">
        <v>-4.4866665348530788E-4</v>
      </c>
      <c r="AZ3" s="180">
        <v>-3.610574886514506E-4</v>
      </c>
      <c r="BA3" s="180">
        <v>-2.9770840865861459E-4</v>
      </c>
      <c r="BB3" s="180">
        <v>-2.5352073608209125E-4</v>
      </c>
      <c r="BC3" s="180">
        <v>-2.2366740447532507E-4</v>
      </c>
      <c r="BD3" s="180">
        <v>-2.0386289170115646E-4</v>
      </c>
      <c r="BE3" s="180">
        <v>-1.905330415663542E-4</v>
      </c>
      <c r="BF3" s="180">
        <v>-1.8085139769086211E-4</v>
      </c>
      <c r="BG3" s="180">
        <v>-1.7272788421784924E-4</v>
      </c>
      <c r="BH3" s="180">
        <v>-1.6474379151976137E-4</v>
      </c>
      <c r="BI3" s="180">
        <v>-1.560502731590141E-4</v>
      </c>
      <c r="BJ3" s="180">
        <v>-1.4625032562776141E-4</v>
      </c>
      <c r="BK3" s="180">
        <v>-1.3529542263190919E-4</v>
      </c>
      <c r="BL3" s="180">
        <v>-1.2336248410571571E-4</v>
      </c>
      <c r="BM3" s="180">
        <v>-1.1076542648646992E-4</v>
      </c>
      <c r="BN3" s="180">
        <v>-9.7882060801079973E-5</v>
      </c>
      <c r="BO3" s="180">
        <v>-8.5094853208289578E-5</v>
      </c>
      <c r="BP3" s="180">
        <v>-7.2749756474532745E-5</v>
      </c>
      <c r="BQ3" s="180">
        <v>-6.1128779993424587E-5</v>
      </c>
      <c r="BR3" s="180">
        <v>-5.0446643307111572E-5</v>
      </c>
      <c r="BS3" s="180">
        <v>-4.0836992820647566E-5</v>
      </c>
      <c r="BT3" s="181">
        <v>-3.2361331658847803E-5</v>
      </c>
      <c r="BV3" s="110">
        <f>AVERAGE(AZ3:BT3)</f>
        <v>-1.5051892356372711E-4</v>
      </c>
    </row>
    <row r="4" spans="1:74">
      <c r="A4" s="185" t="s">
        <v>2</v>
      </c>
      <c r="B4">
        <v>0</v>
      </c>
      <c r="C4">
        <v>0.24246388657136464</v>
      </c>
      <c r="D4">
        <v>0.40460625128793115</v>
      </c>
      <c r="E4">
        <v>0.5304700236973936</v>
      </c>
      <c r="F4">
        <v>0.61934922229560652</v>
      </c>
      <c r="G4">
        <v>0.67252178966463738</v>
      </c>
      <c r="H4">
        <v>0.69312909604810624</v>
      </c>
      <c r="I4">
        <v>0.6854373573171868</v>
      </c>
      <c r="J4">
        <v>0.654150135451248</v>
      </c>
      <c r="K4">
        <v>0.60403802778348226</v>
      </c>
      <c r="L4">
        <v>0.53967493975581871</v>
      </c>
      <c r="M4">
        <v>0.46528966861734133</v>
      </c>
      <c r="N4">
        <v>0.38467520005169842</v>
      </c>
      <c r="O4">
        <v>0.30114953348336915</v>
      </c>
      <c r="P4">
        <v>0.21754830145475079</v>
      </c>
      <c r="Q4">
        <v>0.1362312377070074</v>
      </c>
      <c r="R4">
        <v>5.9112827174190308E-2</v>
      </c>
      <c r="S4">
        <v>-1.2309137643784496E-2</v>
      </c>
      <c r="T4">
        <v>-7.6915979280733904E-2</v>
      </c>
      <c r="U4">
        <v>-0.13392415344031239</v>
      </c>
      <c r="V4">
        <v>-0.18284878615021372</v>
      </c>
      <c r="W4">
        <v>-0.22346510152864152</v>
      </c>
      <c r="X4">
        <v>-0.25576892098521098</v>
      </c>
      <c r="Y4">
        <v>-0.27994337683882042</v>
      </c>
      <c r="Z4">
        <v>-0.29632583843172133</v>
      </c>
      <c r="AA4">
        <v>-0.30537853659224901</v>
      </c>
      <c r="AB4">
        <v>-0.30766158924496745</v>
      </c>
      <c r="AC4">
        <v>-0.30380734627895034</v>
      </c>
      <c r="AD4">
        <v>-0.29450119165421729</v>
      </c>
      <c r="AE4">
        <v>-0.2804594890073786</v>
      </c>
      <c r="AF4">
        <v>-0.26241321529285599</v>
      </c>
      <c r="AG4">
        <v>-0.24109250946072747</v>
      </c>
      <c r="AH4">
        <v>-0.21721334781416024</v>
      </c>
      <c r="AI4">
        <v>-0.19146604815092338</v>
      </c>
      <c r="AJ4">
        <v>-0.16450631231532675</v>
      </c>
      <c r="AK4">
        <v>-0.13694593024952129</v>
      </c>
      <c r="AL4">
        <v>-0.1093474112315973</v>
      </c>
      <c r="AM4">
        <v>-8.2218870784966924E-2</v>
      </c>
      <c r="AN4">
        <v>-5.6010538512540897E-2</v>
      </c>
      <c r="AO4">
        <v>-3.1112637423924561E-2</v>
      </c>
      <c r="AP4">
        <v>-7.8545375906791115E-3</v>
      </c>
      <c r="AQ4">
        <v>1.3495297338295131E-2</v>
      </c>
      <c r="AR4">
        <v>3.2727506673291273E-2</v>
      </c>
      <c r="AS4">
        <v>4.9690160348725421E-2</v>
      </c>
      <c r="AT4">
        <v>6.4285720303036697E-2</v>
      </c>
      <c r="AU4">
        <v>7.6467445055117267E-2</v>
      </c>
      <c r="AV4">
        <v>8.6235398866274515E-2</v>
      </c>
      <c r="AW4">
        <v>9.3631862663667853E-2</v>
      </c>
      <c r="AX4">
        <v>9.8736630362838973E-2</v>
      </c>
      <c r="AY4">
        <v>0.10166205737855982</v>
      </c>
      <c r="AZ4">
        <v>0.10254799977036377</v>
      </c>
      <c r="BA4">
        <v>0.10155694449400787</v>
      </c>
      <c r="BB4">
        <v>9.8868847278454908E-2</v>
      </c>
      <c r="BC4">
        <v>9.4676845508612217E-2</v>
      </c>
      <c r="BD4">
        <v>8.9182487613115313E-2</v>
      </c>
      <c r="BE4">
        <v>8.2591629515293974E-2</v>
      </c>
      <c r="BF4">
        <v>7.5110586931415035E-2</v>
      </c>
      <c r="BG4">
        <v>6.6942627825117285E-2</v>
      </c>
      <c r="BH4">
        <v>5.8285046467165813E-2</v>
      </c>
      <c r="BI4">
        <v>4.932608533587679E-2</v>
      </c>
      <c r="BJ4">
        <v>4.0242913556731708E-2</v>
      </c>
      <c r="BK4">
        <v>3.1199611586241183E-2</v>
      </c>
      <c r="BL4">
        <v>2.2345618742258821E-2</v>
      </c>
      <c r="BM4">
        <v>1.3814599392714122E-2</v>
      </c>
      <c r="BN4">
        <v>5.7234895424418397E-3</v>
      </c>
      <c r="BO4">
        <v>-1.8277562846447104E-3</v>
      </c>
      <c r="BP4">
        <v>-8.7565266025935173E-3</v>
      </c>
      <c r="BQ4">
        <v>-1.4997403945982146E-2</v>
      </c>
      <c r="BR4">
        <v>-2.0501767770042534E-2</v>
      </c>
      <c r="BS4">
        <v>-2.5237238881015145E-2</v>
      </c>
      <c r="BT4" s="186">
        <v>-2.9186770927813743E-2</v>
      </c>
      <c r="BV4" s="110">
        <f t="shared" ref="BV4:BV6" si="0">AVERAGE(AZ4:BT4)</f>
        <v>3.9614660435605659E-2</v>
      </c>
    </row>
    <row r="5" spans="1:74">
      <c r="A5" s="185" t="s">
        <v>3</v>
      </c>
      <c r="B5">
        <v>0</v>
      </c>
      <c r="C5">
        <v>0.37021283599059096</v>
      </c>
      <c r="D5">
        <v>0.47002725362859099</v>
      </c>
      <c r="E5">
        <v>0.33899624046114241</v>
      </c>
      <c r="F5">
        <v>0.16976498513256999</v>
      </c>
      <c r="G5">
        <v>5.6696888702045811E-2</v>
      </c>
      <c r="H5">
        <v>4.0571040211601073E-3</v>
      </c>
      <c r="I5">
        <v>-1.454198049767319E-2</v>
      </c>
      <c r="J5">
        <v>-1.9780057919904781E-2</v>
      </c>
      <c r="K5">
        <v>-2.1560853244739775E-2</v>
      </c>
      <c r="L5">
        <v>-2.1949000557464071E-2</v>
      </c>
      <c r="M5">
        <v>-2.1198876741779227E-2</v>
      </c>
      <c r="N5">
        <v>-1.889403958393876E-2</v>
      </c>
      <c r="O5">
        <v>-1.5160773591094134E-2</v>
      </c>
      <c r="P5">
        <v>-1.1194804230540978E-2</v>
      </c>
      <c r="Q5">
        <v>-7.8338048750459244E-3</v>
      </c>
      <c r="R5">
        <v>-5.3992578783135237E-3</v>
      </c>
      <c r="S5">
        <v>-3.4500503535150884E-3</v>
      </c>
      <c r="T5">
        <v>-1.7515500927323124E-3</v>
      </c>
      <c r="U5">
        <v>-4.6020626803811027E-4</v>
      </c>
      <c r="V5">
        <v>3.4558467940648541E-4</v>
      </c>
      <c r="W5">
        <v>7.209977292976788E-4</v>
      </c>
      <c r="X5">
        <v>8.6663725844537964E-4</v>
      </c>
      <c r="Y5">
        <v>8.5771669198209111E-4</v>
      </c>
      <c r="Z5">
        <v>6.5289763453435512E-4</v>
      </c>
      <c r="AA5">
        <v>2.7958980481912477E-4</v>
      </c>
      <c r="AB5">
        <v>-1.754877051896031E-4</v>
      </c>
      <c r="AC5">
        <v>-4.7964154681334747E-4</v>
      </c>
      <c r="AD5">
        <v>-5.1940929196581109E-4</v>
      </c>
      <c r="AE5">
        <v>-4.6071541350833911E-4</v>
      </c>
      <c r="AF5">
        <v>-4.5391454280840904E-4</v>
      </c>
      <c r="AG5">
        <v>-5.2231548913761472E-4</v>
      </c>
      <c r="AH5">
        <v>-4.9387353563412617E-4</v>
      </c>
      <c r="AI5">
        <v>-3.6670581864406415E-4</v>
      </c>
      <c r="AJ5">
        <v>-2.2769066454486619E-4</v>
      </c>
      <c r="AK5">
        <v>-1.5294884089245286E-4</v>
      </c>
      <c r="AL5">
        <v>-1.293441927119332E-4</v>
      </c>
      <c r="AM5">
        <v>-2.5252109092654962E-5</v>
      </c>
      <c r="AN5">
        <v>1.4227564038016283E-4</v>
      </c>
      <c r="AO5">
        <v>2.705678618708518E-4</v>
      </c>
      <c r="AP5">
        <v>2.798462268138735E-4</v>
      </c>
      <c r="AQ5">
        <v>1.9482414577165486E-4</v>
      </c>
      <c r="AR5">
        <v>1.7354488215381991E-4</v>
      </c>
      <c r="AS5">
        <v>2.4505883866599021E-4</v>
      </c>
      <c r="AT5">
        <v>3.0401348143360707E-4</v>
      </c>
      <c r="AU5">
        <v>2.6058325359734624E-4</v>
      </c>
      <c r="AV5">
        <v>1.49046612207826E-4</v>
      </c>
      <c r="AW5">
        <v>1.2695374222992939E-4</v>
      </c>
      <c r="AX5">
        <v>2.2372839330042638E-4</v>
      </c>
      <c r="AY5">
        <v>3.4778153046310933E-4</v>
      </c>
      <c r="AZ5">
        <v>4.1621534943026006E-4</v>
      </c>
      <c r="BA5">
        <v>4.7188222462857254E-4</v>
      </c>
      <c r="BB5">
        <v>6.2071958728537879E-4</v>
      </c>
      <c r="BC5">
        <v>8.2660790801103445E-4</v>
      </c>
      <c r="BD5">
        <v>9.6014395269961028E-4</v>
      </c>
      <c r="BE5">
        <v>9.5765528425051372E-4</v>
      </c>
      <c r="BF5">
        <v>8.4497608601186158E-4</v>
      </c>
      <c r="BG5">
        <v>7.3260808910458053E-4</v>
      </c>
      <c r="BH5">
        <v>6.3345037175643881E-4</v>
      </c>
      <c r="BI5">
        <v>4.7037523032145145E-4</v>
      </c>
      <c r="BJ5">
        <v>2.4279374997160375E-4</v>
      </c>
      <c r="BK5">
        <v>1.413752801493473E-5</v>
      </c>
      <c r="BL5">
        <v>-9.8147993221608942E-5</v>
      </c>
      <c r="BM5">
        <v>-1.3512271300752943E-4</v>
      </c>
      <c r="BN5">
        <v>-1.8964170542812298E-4</v>
      </c>
      <c r="BO5">
        <v>-3.1802091972066293E-4</v>
      </c>
      <c r="BP5">
        <v>-4.8495646627344513E-4</v>
      </c>
      <c r="BQ5">
        <v>-5.3205939174461037E-4</v>
      </c>
      <c r="BR5">
        <v>-4.304409291555622E-4</v>
      </c>
      <c r="BS5">
        <v>-2.3049198168978435E-4</v>
      </c>
      <c r="BT5" s="186">
        <v>-4.2663344324012087E-5</v>
      </c>
      <c r="BV5" s="110">
        <f t="shared" si="0"/>
        <v>2.2523904366290011E-4</v>
      </c>
    </row>
    <row r="6" spans="1:74">
      <c r="A6" s="182" t="s">
        <v>4</v>
      </c>
      <c r="B6" s="183">
        <v>0</v>
      </c>
      <c r="C6" s="183">
        <v>0.33836339604604859</v>
      </c>
      <c r="D6" s="183">
        <v>0.44406652942794445</v>
      </c>
      <c r="E6" s="183">
        <v>0.41551065935436782</v>
      </c>
      <c r="F6" s="183">
        <v>0.37575048596185656</v>
      </c>
      <c r="G6" s="183">
        <v>0.31614544918763254</v>
      </c>
      <c r="H6" s="183">
        <v>0.23741594194652826</v>
      </c>
      <c r="I6" s="183">
        <v>0.15285582216375548</v>
      </c>
      <c r="J6" s="183">
        <v>7.3665996494609587E-2</v>
      </c>
      <c r="K6" s="183">
        <v>6.3288295407026851E-3</v>
      </c>
      <c r="L6" s="183">
        <v>-4.5902749073534199E-2</v>
      </c>
      <c r="M6" s="183">
        <v>-8.2022875246390292E-2</v>
      </c>
      <c r="N6" s="183">
        <v>-0.10273327736746163</v>
      </c>
      <c r="O6" s="183">
        <v>-0.10994431293059881</v>
      </c>
      <c r="P6" s="183">
        <v>-0.10628856830057209</v>
      </c>
      <c r="Q6" s="183">
        <v>-9.4701287746790097E-2</v>
      </c>
      <c r="R6" s="183">
        <v>-7.8089526697422418E-2</v>
      </c>
      <c r="S6" s="183">
        <v>-5.9089611751084181E-2</v>
      </c>
      <c r="T6" s="183">
        <v>-3.9907174673370349E-2</v>
      </c>
      <c r="U6" s="183">
        <v>-2.2231947618611692E-2</v>
      </c>
      <c r="V6" s="183">
        <v>-7.2163610226883002E-3</v>
      </c>
      <c r="W6" s="183">
        <v>4.4952523626129448E-3</v>
      </c>
      <c r="X6" s="183">
        <v>1.2700904226359278E-2</v>
      </c>
      <c r="Y6" s="183">
        <v>1.7552379113805472E-2</v>
      </c>
      <c r="Z6" s="183">
        <v>1.9457408427658862E-2</v>
      </c>
      <c r="AA6" s="183">
        <v>1.8981898460035396E-2</v>
      </c>
      <c r="AB6" s="183">
        <v>1.6761941546317161E-2</v>
      </c>
      <c r="AC6" s="183">
        <v>1.3431000844077445E-2</v>
      </c>
      <c r="AD6" s="183">
        <v>9.5648681729620932E-3</v>
      </c>
      <c r="AE6" s="183">
        <v>5.6450831832144388E-3</v>
      </c>
      <c r="AF6" s="183">
        <v>2.0395924921867703E-3</v>
      </c>
      <c r="AG6" s="183">
        <v>-1.0016575398785754E-3</v>
      </c>
      <c r="AH6" s="183">
        <v>-3.3399087540519901E-3</v>
      </c>
      <c r="AI6" s="183">
        <v>-4.9325506905728567E-3</v>
      </c>
      <c r="AJ6" s="183">
        <v>-5.8132651708397987E-3</v>
      </c>
      <c r="AK6" s="183">
        <v>-6.0704262274446918E-3</v>
      </c>
      <c r="AL6" s="183">
        <v>-5.825964395933525E-3</v>
      </c>
      <c r="AM6" s="183">
        <v>-5.2164585487290971E-3</v>
      </c>
      <c r="AN6" s="183">
        <v>-4.3776353831792569E-3</v>
      </c>
      <c r="AO6" s="183">
        <v>-3.4326277029150809E-3</v>
      </c>
      <c r="AP6" s="183">
        <v>-2.4842306241112944E-3</v>
      </c>
      <c r="AQ6" s="183">
        <v>-1.6108436610373644E-3</v>
      </c>
      <c r="AR6" s="183">
        <v>-8.6553053201265939E-4</v>
      </c>
      <c r="AS6" s="183">
        <v>-2.7752570058714454E-4</v>
      </c>
      <c r="AT6" s="183">
        <v>1.445355376938906E-4</v>
      </c>
      <c r="AU6" s="183">
        <v>4.0836659722653934E-4</v>
      </c>
      <c r="AV6" s="183">
        <v>5.3337913648032753E-4</v>
      </c>
      <c r="AW6" s="183">
        <v>5.4613882025655869E-4</v>
      </c>
      <c r="AX6" s="183">
        <v>4.7630294559564135E-4</v>
      </c>
      <c r="AY6" s="183">
        <v>3.5327088858672084E-4</v>
      </c>
      <c r="AZ6" s="183">
        <v>2.0368266002712687E-4</v>
      </c>
      <c r="BA6" s="183">
        <v>4.9762208864656543E-5</v>
      </c>
      <c r="BB6" s="183">
        <v>-9.1538563273818596E-5</v>
      </c>
      <c r="BC6" s="183">
        <v>-2.0872762699353231E-4</v>
      </c>
      <c r="BD6" s="183">
        <v>-2.9543761794759149E-4</v>
      </c>
      <c r="BE6" s="183">
        <v>-3.4971572100417347E-4</v>
      </c>
      <c r="BF6" s="183">
        <v>-3.731130431505747E-4</v>
      </c>
      <c r="BG6" s="183">
        <v>-3.6966918448566588E-4</v>
      </c>
      <c r="BH6" s="183">
        <v>-3.4493942194790961E-4</v>
      </c>
      <c r="BI6" s="183">
        <v>-3.0511823481127465E-4</v>
      </c>
      <c r="BJ6" s="183">
        <v>-2.563324896232011E-4</v>
      </c>
      <c r="BK6" s="183">
        <v>-2.0410007803839392E-4</v>
      </c>
      <c r="BL6" s="183">
        <v>-1.5301182546556547E-4</v>
      </c>
      <c r="BM6" s="183">
        <v>-1.0651039445974675E-4</v>
      </c>
      <c r="BN6" s="183">
        <v>-6.6867260084535474E-5</v>
      </c>
      <c r="BO6" s="183">
        <v>-3.5268705234070552E-5</v>
      </c>
      <c r="BP6" s="183">
        <v>-1.1973564606471143E-5</v>
      </c>
      <c r="BQ6" s="183">
        <v>3.5136808573810185E-6</v>
      </c>
      <c r="BR6" s="183">
        <v>1.2192518461517921E-5</v>
      </c>
      <c r="BS6" s="183">
        <v>1.5369181105562291E-5</v>
      </c>
      <c r="BT6" s="184">
        <v>1.447714768065822E-5</v>
      </c>
      <c r="BV6" s="110">
        <f t="shared" si="0"/>
        <v>-1.3682506352998201E-4</v>
      </c>
    </row>
    <row r="7" spans="1:74" s="37" customFormat="1">
      <c r="B7" s="37">
        <v>0</v>
      </c>
      <c r="G7" s="37">
        <v>5</v>
      </c>
      <c r="L7" s="37">
        <v>10</v>
      </c>
      <c r="Q7" s="37">
        <v>15</v>
      </c>
      <c r="V7" s="37">
        <v>20</v>
      </c>
      <c r="AA7" s="37">
        <v>25</v>
      </c>
      <c r="AF7" s="37">
        <v>30</v>
      </c>
      <c r="AK7" s="37">
        <v>35</v>
      </c>
      <c r="AP7" s="37">
        <v>40</v>
      </c>
      <c r="AU7" s="112">
        <v>45</v>
      </c>
      <c r="AZ7" s="37">
        <v>50</v>
      </c>
      <c r="BE7" s="37">
        <v>55</v>
      </c>
      <c r="BJ7" s="37">
        <v>60</v>
      </c>
      <c r="BO7" s="37">
        <v>65</v>
      </c>
      <c r="BT7" s="37">
        <v>70</v>
      </c>
    </row>
  </sheetData>
  <hyperlinks>
    <hyperlink ref="A1" location="Indhold!A1" display="Tilbage til Indhold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Indhold</vt:lpstr>
      <vt:lpstr>V.1 Skat_Q</vt:lpstr>
      <vt:lpstr>V.2 Skat_LNAP</vt:lpstr>
      <vt:lpstr>V.3_v Skat_FE</vt:lpstr>
      <vt:lpstr>V.3_h Skat_FCP</vt:lpstr>
      <vt:lpstr>V.4 Skat_FY</vt:lpstr>
      <vt:lpstr>V.5 Skat_VYFHPB</vt:lpstr>
      <vt:lpstr>V.6 Skat_TFOPNY</vt:lpstr>
      <vt:lpstr>V.7_v Skat_Q_Xelast</vt:lpstr>
      <vt:lpstr>V.7_h Skat_LNAP_Xelast</vt:lpstr>
      <vt:lpstr>V.8 Ua_Q</vt:lpstr>
      <vt:lpstr>V.9_v Ua_FE</vt:lpstr>
      <vt:lpstr>V.9_h Ua_LNAP</vt:lpstr>
      <vt:lpstr>V.10 Ua_TFOPNY</vt:lpstr>
      <vt:lpstr>V.11_v Ua_Qskala</vt:lpstr>
      <vt:lpstr>V.11_v Ua_LNAPskala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Tilsted Andersen</dc:creator>
  <cp:lastModifiedBy>Karina Tilsted Andersen</cp:lastModifiedBy>
  <dcterms:created xsi:type="dcterms:W3CDTF">2023-11-15T14:04:09Z</dcterms:created>
  <dcterms:modified xsi:type="dcterms:W3CDTF">2023-11-15T14:04:09Z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M:\MODEL\Smec\SMEC\Dokumentation\Fig</vt:lpwstr>
  </property>
</Properties>
</file>