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F22\Makroprudentiel regulering\Figurer\"/>
    </mc:Choice>
  </mc:AlternateContent>
  <bookViews>
    <workbookView xWindow="0" yWindow="0" windowWidth="28800" windowHeight="12300" tabRatio="957"/>
  </bookViews>
  <sheets>
    <sheet name="Indhold" sheetId="68" r:id="rId1"/>
    <sheet name="III.1a" sheetId="69" r:id="rId2"/>
    <sheet name="III.1b" sheetId="70" r:id="rId3"/>
    <sheet name="III.2" sheetId="71" r:id="rId4"/>
    <sheet name="III.3" sheetId="72" r:id="rId5"/>
    <sheet name="III.4" sheetId="83" r:id="rId6"/>
    <sheet name="III.5a" sheetId="78" r:id="rId7"/>
    <sheet name="III.5b" sheetId="87" r:id="rId8"/>
    <sheet name="III.6" sheetId="73" r:id="rId9"/>
    <sheet name="III.7" sheetId="84" r:id="rId10"/>
    <sheet name="III.8" sheetId="74" r:id="rId11"/>
    <sheet name="III.9" sheetId="79" r:id="rId12"/>
    <sheet name="III.10a" sheetId="88" r:id="rId13"/>
    <sheet name="III.10b" sheetId="80" r:id="rId14"/>
  </sheets>
  <definedNames>
    <definedName name="BNP_og_Beskæftigelse" localSheetId="12">Indhold!#REF!</definedName>
    <definedName name="BNP_og_Beskæftigelse" localSheetId="2">Indhold!#REF!</definedName>
    <definedName name="BNP_og_Beskæftigelse" localSheetId="7">Indhold!#REF!</definedName>
    <definedName name="BNP_og_Beskæftigelse">Indhold!#REF!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" i="84" l="1"/>
  <c r="G170" i="84"/>
  <c r="G169" i="84"/>
  <c r="G168" i="84"/>
  <c r="G167" i="84"/>
  <c r="G166" i="84"/>
  <c r="G165" i="84"/>
  <c r="G164" i="84"/>
  <c r="G163" i="84"/>
  <c r="G162" i="84"/>
  <c r="G161" i="84"/>
  <c r="G160" i="84"/>
  <c r="G159" i="84"/>
  <c r="G158" i="84"/>
  <c r="G157" i="84"/>
  <c r="G156" i="84"/>
  <c r="G155" i="84"/>
  <c r="G154" i="84"/>
  <c r="G153" i="84"/>
  <c r="G152" i="84"/>
  <c r="G151" i="84"/>
  <c r="G150" i="84"/>
  <c r="G149" i="84"/>
  <c r="G148" i="84"/>
  <c r="G147" i="84"/>
  <c r="G146" i="84"/>
  <c r="G145" i="84"/>
  <c r="G144" i="84"/>
  <c r="G143" i="84"/>
  <c r="G142" i="84"/>
  <c r="G141" i="84"/>
  <c r="G140" i="84"/>
  <c r="G139" i="84"/>
  <c r="G138" i="84"/>
  <c r="G137" i="84"/>
  <c r="G136" i="84"/>
  <c r="G135" i="84"/>
  <c r="G134" i="84"/>
  <c r="G133" i="84"/>
  <c r="G132" i="84"/>
  <c r="G131" i="84"/>
  <c r="G130" i="84"/>
  <c r="G129" i="84"/>
  <c r="G128" i="84"/>
  <c r="G127" i="84"/>
  <c r="G126" i="84"/>
  <c r="G125" i="84"/>
  <c r="G124" i="84"/>
  <c r="G123" i="84"/>
  <c r="G122" i="84"/>
  <c r="G121" i="84"/>
  <c r="G120" i="84"/>
  <c r="G119" i="84"/>
  <c r="G118" i="84"/>
  <c r="G117" i="84"/>
  <c r="G116" i="84"/>
  <c r="G115" i="84"/>
  <c r="G114" i="84"/>
  <c r="G113" i="84"/>
  <c r="G112" i="84"/>
  <c r="G111" i="84"/>
  <c r="G110" i="84"/>
  <c r="G109" i="84"/>
  <c r="G108" i="84"/>
  <c r="G107" i="84"/>
  <c r="G106" i="84"/>
  <c r="G105" i="84"/>
  <c r="G104" i="84"/>
  <c r="G103" i="84"/>
  <c r="G102" i="84"/>
  <c r="G101" i="84"/>
  <c r="G100" i="84"/>
  <c r="G99" i="84"/>
  <c r="G98" i="84"/>
  <c r="G97" i="84"/>
  <c r="G96" i="84"/>
  <c r="G95" i="84"/>
  <c r="G94" i="84"/>
  <c r="G93" i="84"/>
  <c r="G92" i="84"/>
  <c r="G91" i="84"/>
  <c r="G90" i="84"/>
  <c r="G89" i="84"/>
  <c r="G88" i="84"/>
  <c r="G87" i="84"/>
  <c r="G86" i="84"/>
  <c r="G85" i="84"/>
  <c r="G84" i="84"/>
  <c r="G83" i="84"/>
  <c r="G82" i="84"/>
  <c r="G81" i="84"/>
  <c r="G80" i="84"/>
  <c r="G79" i="84"/>
  <c r="G78" i="84"/>
  <c r="G77" i="84"/>
  <c r="G76" i="84"/>
  <c r="G75" i="84"/>
  <c r="G74" i="84"/>
  <c r="G73" i="84"/>
  <c r="G72" i="84"/>
  <c r="G71" i="84"/>
  <c r="G70" i="84"/>
  <c r="G69" i="84"/>
  <c r="G68" i="84"/>
  <c r="G67" i="84"/>
  <c r="G66" i="84"/>
  <c r="G65" i="84"/>
  <c r="G64" i="84"/>
  <c r="G63" i="84"/>
  <c r="G62" i="84"/>
  <c r="G61" i="84"/>
  <c r="G60" i="84"/>
  <c r="G59" i="84"/>
  <c r="G58" i="84"/>
  <c r="G57" i="84"/>
  <c r="G56" i="84"/>
  <c r="G55" i="84"/>
  <c r="G54" i="84"/>
  <c r="G53" i="84"/>
  <c r="G52" i="84"/>
  <c r="G51" i="84"/>
  <c r="G50" i="84"/>
  <c r="G49" i="84"/>
  <c r="G48" i="84"/>
  <c r="G47" i="84"/>
  <c r="G46" i="84"/>
  <c r="G45" i="84"/>
  <c r="G44" i="84"/>
  <c r="G43" i="84"/>
  <c r="G42" i="84"/>
  <c r="G41" i="84"/>
  <c r="G40" i="84"/>
  <c r="G39" i="84"/>
  <c r="G38" i="84"/>
  <c r="G37" i="84"/>
  <c r="G36" i="84"/>
  <c r="G35" i="84"/>
  <c r="G34" i="84"/>
  <c r="G33" i="84"/>
  <c r="G32" i="84"/>
  <c r="G31" i="84"/>
  <c r="G30" i="84"/>
  <c r="G29" i="84"/>
  <c r="G28" i="84"/>
  <c r="G27" i="84"/>
  <c r="G26" i="84"/>
  <c r="G25" i="84"/>
  <c r="G24" i="84"/>
  <c r="G23" i="84"/>
  <c r="G22" i="84"/>
  <c r="G21" i="84"/>
  <c r="G20" i="84"/>
  <c r="G19" i="84"/>
  <c r="G18" i="84"/>
  <c r="G17" i="84"/>
  <c r="G16" i="84"/>
  <c r="G15" i="84"/>
  <c r="G14" i="84"/>
  <c r="G13" i="84"/>
  <c r="G12" i="84"/>
  <c r="G11" i="84"/>
  <c r="G10" i="84"/>
  <c r="G9" i="84"/>
  <c r="G8" i="84"/>
  <c r="G7" i="84"/>
  <c r="G6" i="84"/>
  <c r="G5" i="84"/>
  <c r="G4" i="84"/>
  <c r="F93" i="68" l="1"/>
  <c r="F87" i="68"/>
</calcChain>
</file>

<file path=xl/sharedStrings.xml><?xml version="1.0" encoding="utf-8"?>
<sst xmlns="http://schemas.openxmlformats.org/spreadsheetml/2006/main" count="1063" uniqueCount="394">
  <si>
    <t>Retur til forside</t>
  </si>
  <si>
    <t>I alt</t>
  </si>
  <si>
    <t>Kildeangivelser til data og eventuelle forklarende anmærkninger til figurer og tabeller findes i rapporten.</t>
  </si>
  <si>
    <t>Nummer</t>
  </si>
  <si>
    <t>Titel</t>
  </si>
  <si>
    <t>Afsnit 3</t>
  </si>
  <si>
    <t>Afsnit 4</t>
  </si>
  <si>
    <t>Dansk Økonomi: Forårsrapport 2022</t>
  </si>
  <si>
    <t>Kapitel III:</t>
  </si>
  <si>
    <t>2022M12</t>
  </si>
  <si>
    <t>2022M11</t>
  </si>
  <si>
    <t>2022M10</t>
  </si>
  <si>
    <t>2022M09</t>
  </si>
  <si>
    <t>2022M08</t>
  </si>
  <si>
    <t>2022M07</t>
  </si>
  <si>
    <t>2022M06</t>
  </si>
  <si>
    <t>2022M05</t>
  </si>
  <si>
    <t>2022M04</t>
  </si>
  <si>
    <t>2022M03</t>
  </si>
  <si>
    <t>2022M02</t>
  </si>
  <si>
    <t>2022M01</t>
  </si>
  <si>
    <t>2021M12</t>
  </si>
  <si>
    <t>2021M11</t>
  </si>
  <si>
    <t>2021M10</t>
  </si>
  <si>
    <t>2021M09</t>
  </si>
  <si>
    <t>2021M08</t>
  </si>
  <si>
    <t>2021M07</t>
  </si>
  <si>
    <t>2021M06</t>
  </si>
  <si>
    <t>2021M05</t>
  </si>
  <si>
    <t>2021M04</t>
  </si>
  <si>
    <t>2021M03</t>
  </si>
  <si>
    <t>2021M02</t>
  </si>
  <si>
    <t>2021M01</t>
  </si>
  <si>
    <t>2020M12</t>
  </si>
  <si>
    <t>2020M11</t>
  </si>
  <si>
    <t>2020M10</t>
  </si>
  <si>
    <t>2020M09</t>
  </si>
  <si>
    <t>2020M08</t>
  </si>
  <si>
    <t>2020M07</t>
  </si>
  <si>
    <t>2020M06</t>
  </si>
  <si>
    <t>2020M05</t>
  </si>
  <si>
    <t>2020M04</t>
  </si>
  <si>
    <t>2020M03</t>
  </si>
  <si>
    <t>2020M02</t>
  </si>
  <si>
    <t>2020M01</t>
  </si>
  <si>
    <t>2019M12</t>
  </si>
  <si>
    <t>2019M11</t>
  </si>
  <si>
    <t>2019M10</t>
  </si>
  <si>
    <t>2019M09</t>
  </si>
  <si>
    <t>2019M08</t>
  </si>
  <si>
    <t>2019M07</t>
  </si>
  <si>
    <t>2019M06</t>
  </si>
  <si>
    <t>2019M05</t>
  </si>
  <si>
    <t>2019M04</t>
  </si>
  <si>
    <t>2019M03</t>
  </si>
  <si>
    <t>2019M02</t>
  </si>
  <si>
    <t>2019M01</t>
  </si>
  <si>
    <t>2018M12</t>
  </si>
  <si>
    <t>2018M11</t>
  </si>
  <si>
    <t>2018M10</t>
  </si>
  <si>
    <t>2018M09</t>
  </si>
  <si>
    <t>2018M08</t>
  </si>
  <si>
    <t>2018M07</t>
  </si>
  <si>
    <t>2018M06</t>
  </si>
  <si>
    <t>2018M05</t>
  </si>
  <si>
    <t>2018M04</t>
  </si>
  <si>
    <t>2018M03</t>
  </si>
  <si>
    <t>2018M02</t>
  </si>
  <si>
    <t>2018M01</t>
  </si>
  <si>
    <t>2017M12</t>
  </si>
  <si>
    <t>2017M11</t>
  </si>
  <si>
    <t>2017M10</t>
  </si>
  <si>
    <t>2017M09</t>
  </si>
  <si>
    <t>2017M08</t>
  </si>
  <si>
    <t>2017M07</t>
  </si>
  <si>
    <t>2017M06</t>
  </si>
  <si>
    <t>2017M05</t>
  </si>
  <si>
    <t>2017M04</t>
  </si>
  <si>
    <t>2017M03</t>
  </si>
  <si>
    <t>2017M02</t>
  </si>
  <si>
    <t>2017M01</t>
  </si>
  <si>
    <t>2016M12</t>
  </si>
  <si>
    <t>2016M11</t>
  </si>
  <si>
    <t>2016M10</t>
  </si>
  <si>
    <t>2016M09</t>
  </si>
  <si>
    <t>2016M08</t>
  </si>
  <si>
    <t>2016M07</t>
  </si>
  <si>
    <t>2016M06</t>
  </si>
  <si>
    <t>2016M05</t>
  </si>
  <si>
    <t>2016M04</t>
  </si>
  <si>
    <t>2016M03</t>
  </si>
  <si>
    <t>2016M02</t>
  </si>
  <si>
    <t>2016M01</t>
  </si>
  <si>
    <t>2015M12</t>
  </si>
  <si>
    <t>2015M11</t>
  </si>
  <si>
    <t>2015M10</t>
  </si>
  <si>
    <t>2015M09</t>
  </si>
  <si>
    <t>2015M08</t>
  </si>
  <si>
    <t>2015M07</t>
  </si>
  <si>
    <t>2015M06</t>
  </si>
  <si>
    <t>2015M05</t>
  </si>
  <si>
    <t>2015M04</t>
  </si>
  <si>
    <t>2015M03</t>
  </si>
  <si>
    <t>2015M02</t>
  </si>
  <si>
    <t>2015M01</t>
  </si>
  <si>
    <t>2014M12</t>
  </si>
  <si>
    <t>2014M11</t>
  </si>
  <si>
    <t>2014M10</t>
  </si>
  <si>
    <t>2014M09</t>
  </si>
  <si>
    <t>2014M08</t>
  </si>
  <si>
    <t>2014M07</t>
  </si>
  <si>
    <t>2014M06</t>
  </si>
  <si>
    <t>2014M05</t>
  </si>
  <si>
    <t>2014M04</t>
  </si>
  <si>
    <t>2014M03</t>
  </si>
  <si>
    <t>2014M02</t>
  </si>
  <si>
    <t>2014M01</t>
  </si>
  <si>
    <t>2013M12</t>
  </si>
  <si>
    <t>2013M11</t>
  </si>
  <si>
    <t>2013M10</t>
  </si>
  <si>
    <t>2013M09</t>
  </si>
  <si>
    <t>2013M08</t>
  </si>
  <si>
    <t>2013M07</t>
  </si>
  <si>
    <t>2013M06</t>
  </si>
  <si>
    <t>2013M05</t>
  </si>
  <si>
    <t>2013M04</t>
  </si>
  <si>
    <t>2013M03</t>
  </si>
  <si>
    <t>2013M02</t>
  </si>
  <si>
    <t>2013M01</t>
  </si>
  <si>
    <t>2012M12</t>
  </si>
  <si>
    <t>2012M11</t>
  </si>
  <si>
    <t>2012M10</t>
  </si>
  <si>
    <t>2012M09</t>
  </si>
  <si>
    <t>2012M08</t>
  </si>
  <si>
    <t>2012M07</t>
  </si>
  <si>
    <t>2012M06</t>
  </si>
  <si>
    <t>2012M05</t>
  </si>
  <si>
    <t>2012M04</t>
  </si>
  <si>
    <t>2012M03</t>
  </si>
  <si>
    <t>2012M02</t>
  </si>
  <si>
    <t>2012M01</t>
  </si>
  <si>
    <t>2011M12</t>
  </si>
  <si>
    <t>2011M11</t>
  </si>
  <si>
    <t>2011M10</t>
  </si>
  <si>
    <t>2011M09</t>
  </si>
  <si>
    <t>2011M08</t>
  </si>
  <si>
    <t>2011M07</t>
  </si>
  <si>
    <t>2011M06</t>
  </si>
  <si>
    <t>2011M05</t>
  </si>
  <si>
    <t>2011M04</t>
  </si>
  <si>
    <t>2011M03</t>
  </si>
  <si>
    <t>2011M02</t>
  </si>
  <si>
    <t>2011M01</t>
  </si>
  <si>
    <t>2010M12</t>
  </si>
  <si>
    <t>2010M11</t>
  </si>
  <si>
    <t>2010M10</t>
  </si>
  <si>
    <t>2010M09</t>
  </si>
  <si>
    <t>2010M08</t>
  </si>
  <si>
    <t>2010M07</t>
  </si>
  <si>
    <t>2010M06</t>
  </si>
  <si>
    <t>2010M05</t>
  </si>
  <si>
    <t>2010M04</t>
  </si>
  <si>
    <t>2010M03</t>
  </si>
  <si>
    <t>2010M02</t>
  </si>
  <si>
    <t>2010M01</t>
  </si>
  <si>
    <t>2009M12</t>
  </si>
  <si>
    <t>2009M11</t>
  </si>
  <si>
    <t>2009M10</t>
  </si>
  <si>
    <t>2009M09</t>
  </si>
  <si>
    <t>2009M08</t>
  </si>
  <si>
    <t>2009M07</t>
  </si>
  <si>
    <t>2009M06</t>
  </si>
  <si>
    <t>2009M05</t>
  </si>
  <si>
    <t>2009M04</t>
  </si>
  <si>
    <t>2009M03</t>
  </si>
  <si>
    <t>2009M02</t>
  </si>
  <si>
    <t>2009M01</t>
  </si>
  <si>
    <t>2008M12</t>
  </si>
  <si>
    <t>2008M11</t>
  </si>
  <si>
    <t>2008M10</t>
  </si>
  <si>
    <t>2008M09</t>
  </si>
  <si>
    <t>2008M08</t>
  </si>
  <si>
    <t>2008M07</t>
  </si>
  <si>
    <t>2008M06</t>
  </si>
  <si>
    <t>2008M05</t>
  </si>
  <si>
    <t>2008M04</t>
  </si>
  <si>
    <t>2008M03</t>
  </si>
  <si>
    <t>2008M02</t>
  </si>
  <si>
    <t>2008M01</t>
  </si>
  <si>
    <t>2007M12</t>
  </si>
  <si>
    <t>2007M11</t>
  </si>
  <si>
    <t>2007M10</t>
  </si>
  <si>
    <t>2007M09</t>
  </si>
  <si>
    <t>2007M08</t>
  </si>
  <si>
    <t>2007M07</t>
  </si>
  <si>
    <t>2007M06</t>
  </si>
  <si>
    <t>2007M05</t>
  </si>
  <si>
    <t>2007M04</t>
  </si>
  <si>
    <t>2007M03</t>
  </si>
  <si>
    <t>2007M02</t>
  </si>
  <si>
    <t>2007M01</t>
  </si>
  <si>
    <t>2006M12</t>
  </si>
  <si>
    <t>2006M11</t>
  </si>
  <si>
    <t>2006M10</t>
  </si>
  <si>
    <t>2006M09</t>
  </si>
  <si>
    <t>2006M08</t>
  </si>
  <si>
    <t>2006M07</t>
  </si>
  <si>
    <t>2006M06</t>
  </si>
  <si>
    <t>2006M05</t>
  </si>
  <si>
    <t>2006M04</t>
  </si>
  <si>
    <t>2006M03</t>
  </si>
  <si>
    <t>2006M02</t>
  </si>
  <si>
    <t>2006M01</t>
  </si>
  <si>
    <t>2005M12</t>
  </si>
  <si>
    <t>2005M11</t>
  </si>
  <si>
    <t>2005M10</t>
  </si>
  <si>
    <t>2005M09</t>
  </si>
  <si>
    <t>2005M08</t>
  </si>
  <si>
    <t>2005M07</t>
  </si>
  <si>
    <t>2005M06</t>
  </si>
  <si>
    <t>2005M05</t>
  </si>
  <si>
    <t>2005M04</t>
  </si>
  <si>
    <t>2005M03</t>
  </si>
  <si>
    <t>2005M02</t>
  </si>
  <si>
    <t>2005M01</t>
  </si>
  <si>
    <t>2004M12</t>
  </si>
  <si>
    <t>2004M11</t>
  </si>
  <si>
    <t>2004M10</t>
  </si>
  <si>
    <t>2004M09</t>
  </si>
  <si>
    <t>2004M08</t>
  </si>
  <si>
    <t>2004M07</t>
  </si>
  <si>
    <t>2004M06</t>
  </si>
  <si>
    <t>2004M05</t>
  </si>
  <si>
    <t>2004M04</t>
  </si>
  <si>
    <t>2004M03</t>
  </si>
  <si>
    <t>2004M02</t>
  </si>
  <si>
    <t>2004M01</t>
  </si>
  <si>
    <t>2003M12</t>
  </si>
  <si>
    <t>2003M11</t>
  </si>
  <si>
    <t>2003M10</t>
  </si>
  <si>
    <t>2003M09</t>
  </si>
  <si>
    <t>2003M08</t>
  </si>
  <si>
    <t>2003M07</t>
  </si>
  <si>
    <t>2003M06</t>
  </si>
  <si>
    <t>2003M05</t>
  </si>
  <si>
    <t>2003M04</t>
  </si>
  <si>
    <t>2003M03</t>
  </si>
  <si>
    <t>2003M02</t>
  </si>
  <si>
    <t xml:space="preserve"> 2003M01</t>
  </si>
  <si>
    <t>DK</t>
  </si>
  <si>
    <t xml:space="preserve"> Erhverv</t>
  </si>
  <si>
    <t xml:space="preserve"> Husholdninger</t>
  </si>
  <si>
    <t>Udlån fra pengeinstitutter</t>
  </si>
  <si>
    <t>Udlån fra realkreditinstitutter</t>
  </si>
  <si>
    <t>III.2</t>
  </si>
  <si>
    <t xml:space="preserve"> Fast rente, med afdrag</t>
  </si>
  <si>
    <t xml:space="preserve"> Fast rente, uden afdrag</t>
  </si>
  <si>
    <t xml:space="preserve"> Variabel rente, med afdrag</t>
  </si>
  <si>
    <t xml:space="preserve"> Variabelt rente, uden afdrag</t>
  </si>
  <si>
    <t>III.1a</t>
  </si>
  <si>
    <t>III.1b</t>
  </si>
  <si>
    <t xml:space="preserve"> Ejer</t>
  </si>
  <si>
    <t xml:space="preserve"> Lejer</t>
  </si>
  <si>
    <t>BE</t>
  </si>
  <si>
    <t>RO</t>
  </si>
  <si>
    <t>BG</t>
  </si>
  <si>
    <t>SK</t>
  </si>
  <si>
    <t>CY</t>
  </si>
  <si>
    <t>HR</t>
  </si>
  <si>
    <t>HU</t>
  </si>
  <si>
    <t>EE</t>
  </si>
  <si>
    <t>LT</t>
  </si>
  <si>
    <t>FI</t>
  </si>
  <si>
    <t>PL</t>
  </si>
  <si>
    <t>FR</t>
  </si>
  <si>
    <t>MT</t>
  </si>
  <si>
    <t>IE</t>
  </si>
  <si>
    <t>IT</t>
  </si>
  <si>
    <t>LV</t>
  </si>
  <si>
    <t>CZ</t>
  </si>
  <si>
    <t>PT</t>
  </si>
  <si>
    <t>LU</t>
  </si>
  <si>
    <t>ES</t>
  </si>
  <si>
    <t>SI</t>
  </si>
  <si>
    <t>NL</t>
  </si>
  <si>
    <t>GR</t>
  </si>
  <si>
    <t>SE</t>
  </si>
  <si>
    <t>DE</t>
  </si>
  <si>
    <t>AT</t>
  </si>
  <si>
    <t>Fordeling af boligejere og -lejere</t>
  </si>
  <si>
    <t>III.3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</si>
  <si>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</si>
  <si>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</si>
  <si>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</si>
  <si>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</si>
  <si>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</si>
  <si>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</si>
  <si>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</si>
  <si>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</si>
  <si>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</si>
  <si>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</si>
  <si>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</si>
  <si>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</si>
  <si>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</si>
  <si>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</si>
  <si>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</si>
  <si>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</si>
  <si>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</si>
  <si>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</si>
  <si>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</si>
  <si>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</si>
  <si>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</si>
  <si>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</si>
  <si>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</si>
  <si>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</si>
  <si>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</si>
  <si>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</si>
  <si>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</si>
  <si>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 Gæld</t>
  </si>
  <si>
    <t>JP</t>
  </si>
  <si>
    <t>UK</t>
  </si>
  <si>
    <t>AU</t>
  </si>
  <si>
    <t>NO</t>
  </si>
  <si>
    <t>Belåningsgrad (LTV)</t>
  </si>
  <si>
    <t xml:space="preserve"> Undtagelser</t>
  </si>
  <si>
    <t>LI</t>
  </si>
  <si>
    <t>IS</t>
  </si>
  <si>
    <t>Lån-til-indkomst (LTI)</t>
  </si>
  <si>
    <t>Gældsfaktor (DTI)</t>
  </si>
  <si>
    <t>Gældsserviceringsgrad (DSTI)</t>
  </si>
  <si>
    <t xml:space="preserve"> </t>
  </si>
  <si>
    <t xml:space="preserve"> Gearing (egenkapital/aktiver)</t>
  </si>
  <si>
    <t>Boligformue</t>
  </si>
  <si>
    <t>Pensionsformue</t>
  </si>
  <si>
    <t>Aktieformue</t>
  </si>
  <si>
    <t>Boliggæld</t>
  </si>
  <si>
    <t>Anden gæld</t>
  </si>
  <si>
    <t>Nettoformue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</si>
  <si>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</si>
  <si>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</si>
  <si>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</si>
  <si>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</si>
  <si>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</si>
  <si>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</si>
  <si>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</si>
  <si>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</si>
  <si>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</si>
  <si>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</si>
  <si>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</si>
  <si>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</si>
  <si>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</si>
  <si>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</si>
  <si>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</si>
  <si>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Kapital i pengeinstitutter</t>
  </si>
  <si>
    <t>III.4</t>
  </si>
  <si>
    <t xml:space="preserve"> Pension</t>
  </si>
  <si>
    <t xml:space="preserve"> Aktier</t>
  </si>
  <si>
    <t xml:space="preserve"> Andet</t>
  </si>
  <si>
    <t xml:space="preserve"> Samlet</t>
  </si>
  <si>
    <t xml:space="preserve"> Bolig</t>
  </si>
  <si>
    <t>Betalingsbalancen</t>
  </si>
  <si>
    <t>III.5a</t>
  </si>
  <si>
    <t>III.5b</t>
  </si>
  <si>
    <t>III.6</t>
  </si>
  <si>
    <t>Husholdningernes formue i OECD-lande</t>
  </si>
  <si>
    <t>Husholdningernes gæld i OECD-lande</t>
  </si>
  <si>
    <t>Husholdningernes nettoformue</t>
  </si>
  <si>
    <t>III.7</t>
  </si>
  <si>
    <t>Figur III.2</t>
  </si>
  <si>
    <t>Figur III.1b</t>
  </si>
  <si>
    <t>Figur III.1a</t>
  </si>
  <si>
    <t>Figur III.3</t>
  </si>
  <si>
    <t>Figur III.4</t>
  </si>
  <si>
    <t>Figur III.5a</t>
  </si>
  <si>
    <t>Figur III.5b</t>
  </si>
  <si>
    <t>Figur III.6</t>
  </si>
  <si>
    <t>Figur III.7</t>
  </si>
  <si>
    <t>Figur III.8</t>
  </si>
  <si>
    <t>Figur III.9</t>
  </si>
  <si>
    <t>Loft for belåningsgraden</t>
  </si>
  <si>
    <t>III.8</t>
  </si>
  <si>
    <t>III.9</t>
  </si>
  <si>
    <t>Figur III.10a</t>
  </si>
  <si>
    <t>Lån-til-indkomst /gældsfaktor</t>
  </si>
  <si>
    <t>Figur III.10b</t>
  </si>
  <si>
    <t>Gældsserviceringsgrad</t>
  </si>
  <si>
    <t>III.10a</t>
  </si>
  <si>
    <t>III.10b</t>
  </si>
  <si>
    <t>Lån-til-indkomst/gældsfaktor</t>
  </si>
  <si>
    <t>Sammensætning af realkreditudlån til husholdningerne</t>
  </si>
  <si>
    <t xml:space="preserve"> Betalingsbalance</t>
  </si>
  <si>
    <t>Husholdningernes nettofordringserhvervelse</t>
  </si>
  <si>
    <t xml:space="preserve"> Nettofordringserhvervelse</t>
  </si>
  <si>
    <t>Låneregulering på boligmarkedet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</si>
</sst>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9" fontId="1" fillId="0" borderId="0"/>
    <xf numFmtId="0" fontId="1" fillId="0" borderId="0"/>
    <xf numFmtId="0" fontId="7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4" fillId="5" borderId="0"/>
    <xf numFmtId="0" fontId="2" fillId="0" borderId="0"/>
    <xf numFmtId="0" fontId="12" fillId="4" borderId="0"/>
    <xf numFmtId="0" fontId="4" fillId="6" borderId="0" applyNumberFormat="0" applyBorder="0" applyAlignment="0" applyProtection="0"/>
    <xf numFmtId="0" fontId="14" fillId="0" borderId="0"/>
    <xf numFmtId="0" fontId="15" fillId="0" borderId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3" borderId="0" xfId="0" applyFont="1" applyFill="1"/>
    <xf numFmtId="0" fontId="6" fillId="3" borderId="0" xfId="0" applyFont="1" applyFill="1"/>
    <xf numFmtId="0" fontId="4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6" fillId="3" borderId="0" xfId="0" applyFont="1" applyFill="1" applyAlignment="1"/>
    <xf numFmtId="0" fontId="13" fillId="3" borderId="0" xfId="0" applyFont="1" applyFill="1" applyAlignment="1"/>
    <xf numFmtId="0" fontId="4" fillId="3" borderId="0" xfId="9" applyFont="1" applyFill="1"/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4" fillId="5" borderId="0" xfId="9"/>
    <xf numFmtId="0" fontId="4" fillId="3" borderId="0" xfId="13" applyNumberFormat="1" applyFont="1" applyFill="1" applyBorder="1"/>
    <xf numFmtId="0" fontId="6" fillId="3" borderId="0" xfId="13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>
      <alignment horizontal="right"/>
    </xf>
    <xf numFmtId="0" fontId="6" fillId="3" borderId="0" xfId="13" applyNumberFormat="1" applyFont="1" applyFill="1" applyBorder="1"/>
    <xf numFmtId="0" fontId="4" fillId="3" borderId="0" xfId="13" applyNumberFormat="1" applyFont="1" applyFill="1" applyBorder="1" applyAlignment="1">
      <alignment horizontal="right"/>
    </xf>
    <xf numFmtId="0" fontId="4" fillId="2" borderId="0" xfId="13" applyNumberFormat="1" applyFont="1" applyFill="1" applyBorder="1" applyAlignment="1">
      <alignment horizontal="center" vertical="center"/>
    </xf>
    <xf numFmtId="0" fontId="6" fillId="3" borderId="0" xfId="13" quotePrefix="1" applyNumberFormat="1" applyFont="1" applyFill="1" applyBorder="1" applyAlignment="1">
      <alignment horizontal="left"/>
    </xf>
    <xf numFmtId="0" fontId="3" fillId="2" borderId="0" xfId="13" applyNumberFormat="1" applyFont="1" applyFill="1" applyBorder="1" applyAlignment="1">
      <alignment horizontal="center" vertical="center" wrapText="1"/>
    </xf>
    <xf numFmtId="0" fontId="5" fillId="2" borderId="0" xfId="9" applyFont="1" applyFill="1" applyAlignment="1">
      <alignment horizontal="center" vertical="center"/>
    </xf>
    <xf numFmtId="164" fontId="4" fillId="3" borderId="0" xfId="13" applyNumberFormat="1" applyFont="1" applyFill="1" applyBorder="1"/>
    <xf numFmtId="0" fontId="3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/>
    <xf numFmtId="165" fontId="4" fillId="3" borderId="0" xfId="1" applyNumberFormat="1" applyFont="1" applyFill="1" applyBorder="1"/>
    <xf numFmtId="0" fontId="3" fillId="2" borderId="0" xfId="13" applyNumberFormat="1" applyFont="1" applyFill="1" applyBorder="1" applyAlignment="1">
      <alignment horizontal="center" vertical="center"/>
    </xf>
    <xf numFmtId="14" fontId="4" fillId="3" borderId="0" xfId="13" applyNumberFormat="1" applyFont="1" applyFill="1" applyBorder="1"/>
    <xf numFmtId="0" fontId="5" fillId="2" borderId="0" xfId="9" applyFont="1" applyFill="1" applyAlignment="1">
      <alignment horizontal="center" vertical="center" wrapText="1"/>
    </xf>
    <xf numFmtId="0" fontId="4" fillId="2" borderId="0" xfId="13" applyNumberFormat="1" applyFont="1" applyFill="1" applyBorder="1" applyAlignment="1">
      <alignment horizontal="left" vertical="center"/>
    </xf>
    <xf numFmtId="0" fontId="11" fillId="2" borderId="0" xfId="13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left" vertical="center"/>
    </xf>
    <xf numFmtId="0" fontId="4" fillId="3" borderId="0" xfId="13" applyNumberFormat="1" applyFont="1" applyFill="1" applyBorder="1" applyAlignment="1">
      <alignment horizontal="left"/>
    </xf>
    <xf numFmtId="0" fontId="4" fillId="3" borderId="1" xfId="13" applyNumberFormat="1" applyFont="1" applyFill="1" applyBorder="1"/>
    <xf numFmtId="0" fontId="4" fillId="3" borderId="1" xfId="13" quotePrefix="1" applyNumberFormat="1" applyFont="1" applyFill="1" applyBorder="1" applyAlignment="1">
      <alignment horizontal="left"/>
    </xf>
    <xf numFmtId="0" fontId="4" fillId="3" borderId="1" xfId="1" applyNumberFormat="1" applyFont="1" applyFill="1" applyBorder="1"/>
    <xf numFmtId="0" fontId="4" fillId="3" borderId="1" xfId="13" applyNumberFormat="1" applyFont="1" applyFill="1" applyBorder="1" applyAlignment="1">
      <alignment horizontal="left"/>
    </xf>
    <xf numFmtId="0" fontId="6" fillId="3" borderId="0" xfId="13" applyNumberFormat="1" applyFont="1" applyFill="1" applyBorder="1" applyAlignment="1">
      <alignment horizontal="center"/>
    </xf>
  </cellXfs>
  <cellStyles count="15">
    <cellStyle name="Followed Hyperlink" xfId="12" builtinId="9" customBuiltin="1"/>
    <cellStyle name="Format 1" xfId="11"/>
    <cellStyle name="Hyperlink" xfId="9" builtinId="8" customBuiltin="1"/>
    <cellStyle name="Komma 2" xfId="5"/>
    <cellStyle name="Normal" xfId="0" builtinId="0"/>
    <cellStyle name="Normal 2" xfId="1"/>
    <cellStyle name="Normal 3" xfId="3"/>
    <cellStyle name="Normal 3 2" xfId="10"/>
    <cellStyle name="Normal 3 3" xfId="14"/>
    <cellStyle name="Normal 4" xfId="4"/>
    <cellStyle name="Normal 5" xfId="8"/>
    <cellStyle name="Normal 6" xfId="13"/>
    <cellStyle name="Normal 7" xfId="6"/>
    <cellStyle name="Normal 8" xfId="7"/>
    <cellStyle name="Procent 2" xfId="2"/>
  </cellStyles>
  <dxfs count="0"/>
  <tableStyles count="0" defaultTableStyle="TableStyleMedium2" defaultPivotStyle="PivotStyleLight16"/>
  <colors>
    <mruColors>
      <color rgb="FFEAEAEA"/>
      <color rgb="FFDEDEDE"/>
      <color rgb="FFF2F2F2"/>
      <color rgb="FFDDDDD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emf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emf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emf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03881184223767E-2"/>
          <c:w val="1"/>
          <c:h val="0.73935290534242226"/>
        </c:manualLayout>
      </c:layout>
      <c:areaChart>
        <c:grouping val="stacked"/>
        <c:varyColors val="0"/>
        <c:ser>
          <c:idx val="0"/>
          <c:order val="0"/>
          <c:tx>
            <c:v> Erhverv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III.1a!$A$4:$A$243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III.1a!$B$4:$B$234</c:f>
              <c:numCache>
                <c:formatCode>General</c:formatCode>
                <c:ptCount val="231"/>
                <c:pt idx="0">
                  <c:v>22.787450083778314</c:v>
                </c:pt>
                <c:pt idx="1">
                  <c:v>22.659675198341624</c:v>
                </c:pt>
                <c:pt idx="2">
                  <c:v>23.476629308324085</c:v>
                </c:pt>
                <c:pt idx="3">
                  <c:v>23.575301128510588</c:v>
                </c:pt>
                <c:pt idx="4">
                  <c:v>22.945978431907939</c:v>
                </c:pt>
                <c:pt idx="5">
                  <c:v>23.715056003287856</c:v>
                </c:pt>
                <c:pt idx="6">
                  <c:v>22.554988826857667</c:v>
                </c:pt>
                <c:pt idx="7">
                  <c:v>22.484225127743802</c:v>
                </c:pt>
                <c:pt idx="8">
                  <c:v>23.035436733213331</c:v>
                </c:pt>
                <c:pt idx="9">
                  <c:v>21.851759788710986</c:v>
                </c:pt>
                <c:pt idx="10">
                  <c:v>22.142157690267229</c:v>
                </c:pt>
                <c:pt idx="11">
                  <c:v>23.025273749014683</c:v>
                </c:pt>
                <c:pt idx="12">
                  <c:v>22.113662789601776</c:v>
                </c:pt>
                <c:pt idx="13">
                  <c:v>22.154162203383528</c:v>
                </c:pt>
                <c:pt idx="14">
                  <c:v>23.459770133513423</c:v>
                </c:pt>
                <c:pt idx="15">
                  <c:v>24.028961340398176</c:v>
                </c:pt>
                <c:pt idx="16">
                  <c:v>23.807780796193686</c:v>
                </c:pt>
                <c:pt idx="17">
                  <c:v>23.803379559935319</c:v>
                </c:pt>
                <c:pt idx="18">
                  <c:v>22.70484587921958</c:v>
                </c:pt>
                <c:pt idx="19">
                  <c:v>22.911981927878557</c:v>
                </c:pt>
                <c:pt idx="20">
                  <c:v>23.633070444418809</c:v>
                </c:pt>
                <c:pt idx="21">
                  <c:v>23.137480119242902</c:v>
                </c:pt>
                <c:pt idx="22">
                  <c:v>23.663038601976837</c:v>
                </c:pt>
                <c:pt idx="23">
                  <c:v>23.971717281061864</c:v>
                </c:pt>
                <c:pt idx="24">
                  <c:v>24.058936371955991</c:v>
                </c:pt>
                <c:pt idx="25">
                  <c:v>24.591488508384309</c:v>
                </c:pt>
                <c:pt idx="26">
                  <c:v>25.163133610582189</c:v>
                </c:pt>
                <c:pt idx="27">
                  <c:v>25.034060462635217</c:v>
                </c:pt>
                <c:pt idx="28">
                  <c:v>24.669827339265492</c:v>
                </c:pt>
                <c:pt idx="29">
                  <c:v>25.73693075249836</c:v>
                </c:pt>
                <c:pt idx="30">
                  <c:v>24.585520920890012</c:v>
                </c:pt>
                <c:pt idx="31">
                  <c:v>25.14658848947543</c:v>
                </c:pt>
                <c:pt idx="32">
                  <c:v>25.664615395394801</c:v>
                </c:pt>
                <c:pt idx="33">
                  <c:v>25.713150348258534</c:v>
                </c:pt>
                <c:pt idx="34">
                  <c:v>26.457158342141252</c:v>
                </c:pt>
                <c:pt idx="35">
                  <c:v>27.570250529651702</c:v>
                </c:pt>
                <c:pt idx="36">
                  <c:v>26.976433921021265</c:v>
                </c:pt>
                <c:pt idx="37">
                  <c:v>27.501074979713703</c:v>
                </c:pt>
                <c:pt idx="38">
                  <c:v>28.582090837969737</c:v>
                </c:pt>
                <c:pt idx="39">
                  <c:v>28.084357365738406</c:v>
                </c:pt>
                <c:pt idx="40">
                  <c:v>28.598071791299766</c:v>
                </c:pt>
                <c:pt idx="41">
                  <c:v>29.704903354245399</c:v>
                </c:pt>
                <c:pt idx="42">
                  <c:v>29.313576878795779</c:v>
                </c:pt>
                <c:pt idx="43">
                  <c:v>29.525718555410148</c:v>
                </c:pt>
                <c:pt idx="44">
                  <c:v>30.42911150268317</c:v>
                </c:pt>
                <c:pt idx="45">
                  <c:v>30.575969442458895</c:v>
                </c:pt>
                <c:pt idx="46">
                  <c:v>31.529460870606663</c:v>
                </c:pt>
                <c:pt idx="47">
                  <c:v>32.664633647894384</c:v>
                </c:pt>
                <c:pt idx="48">
                  <c:v>31.649556736948998</c:v>
                </c:pt>
                <c:pt idx="49">
                  <c:v>32.628863291944739</c:v>
                </c:pt>
                <c:pt idx="50">
                  <c:v>33.931554384765221</c:v>
                </c:pt>
                <c:pt idx="51">
                  <c:v>34.003822334820782</c:v>
                </c:pt>
                <c:pt idx="52">
                  <c:v>34.063512824951466</c:v>
                </c:pt>
                <c:pt idx="53">
                  <c:v>35.607491692374502</c:v>
                </c:pt>
                <c:pt idx="54">
                  <c:v>34.210521471806828</c:v>
                </c:pt>
                <c:pt idx="55">
                  <c:v>34.784639982918172</c:v>
                </c:pt>
                <c:pt idx="56">
                  <c:v>35.37297225285603</c:v>
                </c:pt>
                <c:pt idx="57">
                  <c:v>34.542967053742267</c:v>
                </c:pt>
                <c:pt idx="58">
                  <c:v>35.695476473919207</c:v>
                </c:pt>
                <c:pt idx="59">
                  <c:v>37.054694281522622</c:v>
                </c:pt>
                <c:pt idx="60">
                  <c:v>35.999686726383892</c:v>
                </c:pt>
                <c:pt idx="61">
                  <c:v>36.422511815429473</c:v>
                </c:pt>
                <c:pt idx="62">
                  <c:v>37.234837845405231</c:v>
                </c:pt>
                <c:pt idx="63">
                  <c:v>36.855300541201736</c:v>
                </c:pt>
                <c:pt idx="64">
                  <c:v>37.720729946733236</c:v>
                </c:pt>
                <c:pt idx="65">
                  <c:v>38.384653268189993</c:v>
                </c:pt>
                <c:pt idx="66">
                  <c:v>36.700139173485468</c:v>
                </c:pt>
                <c:pt idx="67">
                  <c:v>37.072175373950579</c:v>
                </c:pt>
                <c:pt idx="68">
                  <c:v>37.768465170754659</c:v>
                </c:pt>
                <c:pt idx="69">
                  <c:v>38.955119072764944</c:v>
                </c:pt>
                <c:pt idx="70">
                  <c:v>39.725052918732104</c:v>
                </c:pt>
                <c:pt idx="71">
                  <c:v>40.352521897793821</c:v>
                </c:pt>
                <c:pt idx="72">
                  <c:v>40.475042599674701</c:v>
                </c:pt>
                <c:pt idx="73">
                  <c:v>39.753639282078709</c:v>
                </c:pt>
                <c:pt idx="74">
                  <c:v>39.821912945110952</c:v>
                </c:pt>
                <c:pt idx="75">
                  <c:v>40.078991601000574</c:v>
                </c:pt>
                <c:pt idx="76">
                  <c:v>38.914319966062358</c:v>
                </c:pt>
                <c:pt idx="77">
                  <c:v>39.384177189206582</c:v>
                </c:pt>
                <c:pt idx="78">
                  <c:v>37.271413815985525</c:v>
                </c:pt>
                <c:pt idx="79">
                  <c:v>36.883415675031998</c:v>
                </c:pt>
                <c:pt idx="80">
                  <c:v>36.769826635323319</c:v>
                </c:pt>
                <c:pt idx="81">
                  <c:v>36.039212629395394</c:v>
                </c:pt>
                <c:pt idx="82">
                  <c:v>36.344290068587156</c:v>
                </c:pt>
                <c:pt idx="83">
                  <c:v>36.840029393179599</c:v>
                </c:pt>
                <c:pt idx="84">
                  <c:v>35.437739012515316</c:v>
                </c:pt>
                <c:pt idx="85">
                  <c:v>35.95912058701969</c:v>
                </c:pt>
                <c:pt idx="86">
                  <c:v>35.963600312995524</c:v>
                </c:pt>
                <c:pt idx="87">
                  <c:v>35.179220441988456</c:v>
                </c:pt>
                <c:pt idx="88">
                  <c:v>35.007512167532667</c:v>
                </c:pt>
                <c:pt idx="89">
                  <c:v>35.437088542643941</c:v>
                </c:pt>
                <c:pt idx="90">
                  <c:v>33.553819849787381</c:v>
                </c:pt>
                <c:pt idx="91">
                  <c:v>33.927684488784777</c:v>
                </c:pt>
                <c:pt idx="92">
                  <c:v>33.442469868719172</c:v>
                </c:pt>
                <c:pt idx="93">
                  <c:v>32.884312860036893</c:v>
                </c:pt>
                <c:pt idx="94">
                  <c:v>32.79642838176774</c:v>
                </c:pt>
                <c:pt idx="95">
                  <c:v>32.8569115331075</c:v>
                </c:pt>
                <c:pt idx="96">
                  <c:v>32.357124189691767</c:v>
                </c:pt>
                <c:pt idx="97">
                  <c:v>32.15180854166838</c:v>
                </c:pt>
                <c:pt idx="98">
                  <c:v>32.069916322144351</c:v>
                </c:pt>
                <c:pt idx="99">
                  <c:v>31.70579205980663</c:v>
                </c:pt>
                <c:pt idx="100">
                  <c:v>30.746114066918871</c:v>
                </c:pt>
                <c:pt idx="101">
                  <c:v>30.875180416198582</c:v>
                </c:pt>
                <c:pt idx="102">
                  <c:v>30.283066688546551</c:v>
                </c:pt>
                <c:pt idx="103">
                  <c:v>30.223741465154863</c:v>
                </c:pt>
                <c:pt idx="104">
                  <c:v>30.748439260102394</c:v>
                </c:pt>
                <c:pt idx="105">
                  <c:v>29.844603607223412</c:v>
                </c:pt>
                <c:pt idx="106">
                  <c:v>29.745695103571006</c:v>
                </c:pt>
                <c:pt idx="107">
                  <c:v>29.012589844315841</c:v>
                </c:pt>
                <c:pt idx="108">
                  <c:v>28.411316223609301</c:v>
                </c:pt>
                <c:pt idx="109">
                  <c:v>28.414015602624094</c:v>
                </c:pt>
                <c:pt idx="110">
                  <c:v>28.797114033079239</c:v>
                </c:pt>
                <c:pt idx="111">
                  <c:v>28.888755128225441</c:v>
                </c:pt>
                <c:pt idx="112">
                  <c:v>28.231988510663015</c:v>
                </c:pt>
                <c:pt idx="113">
                  <c:v>28.839307682966108</c:v>
                </c:pt>
                <c:pt idx="114">
                  <c:v>27.751925360361064</c:v>
                </c:pt>
                <c:pt idx="115">
                  <c:v>26.863315258793026</c:v>
                </c:pt>
                <c:pt idx="116">
                  <c:v>26.793295477391577</c:v>
                </c:pt>
                <c:pt idx="117">
                  <c:v>26.269198749247458</c:v>
                </c:pt>
                <c:pt idx="118">
                  <c:v>26.321603819766022</c:v>
                </c:pt>
                <c:pt idx="119">
                  <c:v>25.723831260920782</c:v>
                </c:pt>
                <c:pt idx="120">
                  <c:v>25.094502140035747</c:v>
                </c:pt>
                <c:pt idx="121">
                  <c:v>25.435586334275982</c:v>
                </c:pt>
                <c:pt idx="122">
                  <c:v>25.605253508310987</c:v>
                </c:pt>
                <c:pt idx="123">
                  <c:v>25.402761771171761</c:v>
                </c:pt>
                <c:pt idx="124">
                  <c:v>25.534117303127786</c:v>
                </c:pt>
                <c:pt idx="125">
                  <c:v>25.572124811005047</c:v>
                </c:pt>
                <c:pt idx="126">
                  <c:v>24.561523234039353</c:v>
                </c:pt>
                <c:pt idx="127">
                  <c:v>24.828973361120752</c:v>
                </c:pt>
                <c:pt idx="128">
                  <c:v>25.153650898138931</c:v>
                </c:pt>
                <c:pt idx="129">
                  <c:v>24.427016656496125</c:v>
                </c:pt>
                <c:pt idx="130">
                  <c:v>24.281452686039344</c:v>
                </c:pt>
                <c:pt idx="131">
                  <c:v>24.189368734622313</c:v>
                </c:pt>
                <c:pt idx="132">
                  <c:v>23.706260187158826</c:v>
                </c:pt>
                <c:pt idx="133">
                  <c:v>23.595103873535351</c:v>
                </c:pt>
                <c:pt idx="134">
                  <c:v>23.957491530145209</c:v>
                </c:pt>
                <c:pt idx="135">
                  <c:v>23.560744019959426</c:v>
                </c:pt>
                <c:pt idx="136">
                  <c:v>23.136107443762324</c:v>
                </c:pt>
                <c:pt idx="137">
                  <c:v>23.426642901567906</c:v>
                </c:pt>
                <c:pt idx="138">
                  <c:v>22.396950669321296</c:v>
                </c:pt>
                <c:pt idx="139">
                  <c:v>22.472949242220196</c:v>
                </c:pt>
                <c:pt idx="140">
                  <c:v>22.964975788234636</c:v>
                </c:pt>
                <c:pt idx="141">
                  <c:v>22.410718644318035</c:v>
                </c:pt>
                <c:pt idx="142">
                  <c:v>22.380272911245108</c:v>
                </c:pt>
                <c:pt idx="143">
                  <c:v>22.514984241840228</c:v>
                </c:pt>
                <c:pt idx="144">
                  <c:v>22.249942624194695</c:v>
                </c:pt>
                <c:pt idx="145">
                  <c:v>21.985486042632346</c:v>
                </c:pt>
                <c:pt idx="146">
                  <c:v>22.560452786372366</c:v>
                </c:pt>
                <c:pt idx="147">
                  <c:v>22.610608734965144</c:v>
                </c:pt>
                <c:pt idx="148">
                  <c:v>22.504421553315012</c:v>
                </c:pt>
                <c:pt idx="149">
                  <c:v>22.52547586586045</c:v>
                </c:pt>
                <c:pt idx="150">
                  <c:v>21.677737023417418</c:v>
                </c:pt>
                <c:pt idx="151">
                  <c:v>21.940897186747467</c:v>
                </c:pt>
                <c:pt idx="152">
                  <c:v>22.081727328316241</c:v>
                </c:pt>
                <c:pt idx="153">
                  <c:v>21.82844102972069</c:v>
                </c:pt>
                <c:pt idx="154">
                  <c:v>21.813246082656601</c:v>
                </c:pt>
                <c:pt idx="155">
                  <c:v>21.490426792231293</c:v>
                </c:pt>
                <c:pt idx="156">
                  <c:v>21.1915637091173</c:v>
                </c:pt>
                <c:pt idx="157">
                  <c:v>21.172575517950037</c:v>
                </c:pt>
                <c:pt idx="158">
                  <c:v>21.780761640980788</c:v>
                </c:pt>
                <c:pt idx="159">
                  <c:v>21.278734243940701</c:v>
                </c:pt>
                <c:pt idx="160">
                  <c:v>21.22932757185788</c:v>
                </c:pt>
                <c:pt idx="161">
                  <c:v>21.758445872870581</c:v>
                </c:pt>
                <c:pt idx="162">
                  <c:v>20.847798744521011</c:v>
                </c:pt>
                <c:pt idx="163">
                  <c:v>20.937844508510665</c:v>
                </c:pt>
                <c:pt idx="164">
                  <c:v>21.442389653095322</c:v>
                </c:pt>
                <c:pt idx="165">
                  <c:v>20.981628154122735</c:v>
                </c:pt>
                <c:pt idx="166">
                  <c:v>20.941678013985062</c:v>
                </c:pt>
                <c:pt idx="167">
                  <c:v>20.918823402674672</c:v>
                </c:pt>
                <c:pt idx="168">
                  <c:v>20.403661862813756</c:v>
                </c:pt>
                <c:pt idx="169">
                  <c:v>20.400201798680477</c:v>
                </c:pt>
                <c:pt idx="170">
                  <c:v>21.177919169953192</c:v>
                </c:pt>
                <c:pt idx="171">
                  <c:v>21.023878325478801</c:v>
                </c:pt>
                <c:pt idx="172">
                  <c:v>20.647531898837961</c:v>
                </c:pt>
                <c:pt idx="173">
                  <c:v>20.937877534583528</c:v>
                </c:pt>
                <c:pt idx="174">
                  <c:v>20.275816299685026</c:v>
                </c:pt>
                <c:pt idx="175">
                  <c:v>20.306569129694452</c:v>
                </c:pt>
                <c:pt idx="176">
                  <c:v>20.605697837573171</c:v>
                </c:pt>
                <c:pt idx="177">
                  <c:v>20.18879750365268</c:v>
                </c:pt>
                <c:pt idx="178">
                  <c:v>20.25019661308918</c:v>
                </c:pt>
                <c:pt idx="179">
                  <c:v>19.895980392885424</c:v>
                </c:pt>
                <c:pt idx="180">
                  <c:v>19.769254321513955</c:v>
                </c:pt>
                <c:pt idx="181">
                  <c:v>20.055243304464536</c:v>
                </c:pt>
                <c:pt idx="182">
                  <c:v>20.476732602175051</c:v>
                </c:pt>
                <c:pt idx="183">
                  <c:v>20.700310342235536</c:v>
                </c:pt>
                <c:pt idx="184">
                  <c:v>20.350347568985821</c:v>
                </c:pt>
                <c:pt idx="185">
                  <c:v>20.603570009557252</c:v>
                </c:pt>
                <c:pt idx="186">
                  <c:v>20.026791340683634</c:v>
                </c:pt>
                <c:pt idx="187">
                  <c:v>19.808217889753948</c:v>
                </c:pt>
                <c:pt idx="188">
                  <c:v>20.202470819594524</c:v>
                </c:pt>
                <c:pt idx="189">
                  <c:v>20.202079986545389</c:v>
                </c:pt>
                <c:pt idx="190">
                  <c:v>20.076143641928699</c:v>
                </c:pt>
                <c:pt idx="191">
                  <c:v>19.718899471445937</c:v>
                </c:pt>
                <c:pt idx="192">
                  <c:v>19.555145122332537</c:v>
                </c:pt>
                <c:pt idx="193">
                  <c:v>19.573572647205104</c:v>
                </c:pt>
                <c:pt idx="194">
                  <c:v>20.171184055255122</c:v>
                </c:pt>
                <c:pt idx="195">
                  <c:v>19.634352920070654</c:v>
                </c:pt>
                <c:pt idx="196">
                  <c:v>19.417926487635238</c:v>
                </c:pt>
                <c:pt idx="197">
                  <c:v>19.643542828162953</c:v>
                </c:pt>
                <c:pt idx="198">
                  <c:v>19.019571271022411</c:v>
                </c:pt>
                <c:pt idx="199">
                  <c:v>19.041976516734554</c:v>
                </c:pt>
                <c:pt idx="200">
                  <c:v>19.33784131727608</c:v>
                </c:pt>
                <c:pt idx="201">
                  <c:v>19.379259973837875</c:v>
                </c:pt>
                <c:pt idx="202">
                  <c:v>19.411825259809682</c:v>
                </c:pt>
                <c:pt idx="203">
                  <c:v>19.31326225349375</c:v>
                </c:pt>
                <c:pt idx="204">
                  <c:v>18.950617493039228</c:v>
                </c:pt>
                <c:pt idx="205">
                  <c:v>18.730163501859593</c:v>
                </c:pt>
                <c:pt idx="206">
                  <c:v>19.248245411989458</c:v>
                </c:pt>
                <c:pt idx="207">
                  <c:v>20.105516113904244</c:v>
                </c:pt>
                <c:pt idx="208">
                  <c:v>19.444931021430584</c:v>
                </c:pt>
                <c:pt idx="209">
                  <c:v>19.170320630503266</c:v>
                </c:pt>
                <c:pt idx="210">
                  <c:v>17.763573829311259</c:v>
                </c:pt>
                <c:pt idx="211">
                  <c:v>18.133859361997597</c:v>
                </c:pt>
                <c:pt idx="212">
                  <c:v>18.124403071673274</c:v>
                </c:pt>
                <c:pt idx="213">
                  <c:v>17.963704795476172</c:v>
                </c:pt>
                <c:pt idx="214">
                  <c:v>18.152629979644946</c:v>
                </c:pt>
                <c:pt idx="215">
                  <c:v>18.065683528823655</c:v>
                </c:pt>
                <c:pt idx="216">
                  <c:v>17.807108374364365</c:v>
                </c:pt>
                <c:pt idx="217">
                  <c:v>17.600645079099582</c:v>
                </c:pt>
                <c:pt idx="218">
                  <c:v>18.174744805350212</c:v>
                </c:pt>
                <c:pt idx="219">
                  <c:v>17.434386311372286</c:v>
                </c:pt>
                <c:pt idx="220">
                  <c:v>17.54447336235901</c:v>
                </c:pt>
                <c:pt idx="221">
                  <c:v>17.542825778912366</c:v>
                </c:pt>
                <c:pt idx="222">
                  <c:v>16.619888618855708</c:v>
                </c:pt>
                <c:pt idx="223">
                  <c:v>16.814719068879427</c:v>
                </c:pt>
                <c:pt idx="224">
                  <c:v>17.379120712455638</c:v>
                </c:pt>
                <c:pt idx="225">
                  <c:v>16.543227875894527</c:v>
                </c:pt>
                <c:pt idx="226">
                  <c:v>16.875004087880843</c:v>
                </c:pt>
                <c:pt idx="227">
                  <c:v>17.77822421239275</c:v>
                </c:pt>
                <c:pt idx="228">
                  <c:v>18.152400304761972</c:v>
                </c:pt>
                <c:pt idx="229">
                  <c:v>18.488709311135416</c:v>
                </c:pt>
                <c:pt idx="230">
                  <c:v>18.981783794529953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5-466D-A6F7-5B973F6AA504}"/>
            </c:ext>
          </c:extLst>
        </c:ser>
        <c:ser>
          <c:idx val="1"/>
          <c:order val="1"/>
          <c:tx>
            <c:v> Husholdninger</c:v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  <a:effectLst/>
          </c:spPr>
          <c:cat>
            <c:strRef>
              <c:f>III.1a!$A$4:$A$243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III.1a!$C$4:$C$234</c:f>
              <c:numCache>
                <c:formatCode>General</c:formatCode>
                <c:ptCount val="231"/>
                <c:pt idx="0">
                  <c:v>13.27746291867804</c:v>
                </c:pt>
                <c:pt idx="1">
                  <c:v>13.18505892207566</c:v>
                </c:pt>
                <c:pt idx="2">
                  <c:v>13.570624014733108</c:v>
                </c:pt>
                <c:pt idx="3">
                  <c:v>13.454462669635491</c:v>
                </c:pt>
                <c:pt idx="4">
                  <c:v>13.316994935917826</c:v>
                </c:pt>
                <c:pt idx="5">
                  <c:v>13.800285435204238</c:v>
                </c:pt>
                <c:pt idx="6">
                  <c:v>13.529246163228454</c:v>
                </c:pt>
                <c:pt idx="7">
                  <c:v>13.528138739197045</c:v>
                </c:pt>
                <c:pt idx="8">
                  <c:v>14.042826246423159</c:v>
                </c:pt>
                <c:pt idx="9">
                  <c:v>13.666944011311944</c:v>
                </c:pt>
                <c:pt idx="10">
                  <c:v>13.703928617452904</c:v>
                </c:pt>
                <c:pt idx="11">
                  <c:v>14.574540910706427</c:v>
                </c:pt>
                <c:pt idx="12">
                  <c:v>14.065016907966696</c:v>
                </c:pt>
                <c:pt idx="13">
                  <c:v>14.100810688398479</c:v>
                </c:pt>
                <c:pt idx="14">
                  <c:v>14.724950008536112</c:v>
                </c:pt>
                <c:pt idx="15">
                  <c:v>14.694100012165364</c:v>
                </c:pt>
                <c:pt idx="16">
                  <c:v>14.811231847747502</c:v>
                </c:pt>
                <c:pt idx="17">
                  <c:v>15.508951726008103</c:v>
                </c:pt>
                <c:pt idx="18">
                  <c:v>15.358075117557613</c:v>
                </c:pt>
                <c:pt idx="19">
                  <c:v>15.460135143196904</c:v>
                </c:pt>
                <c:pt idx="20">
                  <c:v>15.905163785229167</c:v>
                </c:pt>
                <c:pt idx="21">
                  <c:v>15.734903635576353</c:v>
                </c:pt>
                <c:pt idx="22">
                  <c:v>15.942480598046483</c:v>
                </c:pt>
                <c:pt idx="23">
                  <c:v>16.805107689169045</c:v>
                </c:pt>
                <c:pt idx="24">
                  <c:v>16.530420895554744</c:v>
                </c:pt>
                <c:pt idx="25">
                  <c:v>16.661294260411928</c:v>
                </c:pt>
                <c:pt idx="26">
                  <c:v>17.314351318721421</c:v>
                </c:pt>
                <c:pt idx="27">
                  <c:v>16.891250206235341</c:v>
                </c:pt>
                <c:pt idx="28">
                  <c:v>17.099440355726866</c:v>
                </c:pt>
                <c:pt idx="29">
                  <c:v>17.803215297550786</c:v>
                </c:pt>
                <c:pt idx="30">
                  <c:v>17.562892542729745</c:v>
                </c:pt>
                <c:pt idx="31">
                  <c:v>17.730557193908947</c:v>
                </c:pt>
                <c:pt idx="32">
                  <c:v>18.227364052188307</c:v>
                </c:pt>
                <c:pt idx="33">
                  <c:v>18.048242457990131</c:v>
                </c:pt>
                <c:pt idx="34">
                  <c:v>18.202710271044445</c:v>
                </c:pt>
                <c:pt idx="35">
                  <c:v>19.287694320186809</c:v>
                </c:pt>
                <c:pt idx="36">
                  <c:v>18.587970467419623</c:v>
                </c:pt>
                <c:pt idx="37">
                  <c:v>18.806964218463055</c:v>
                </c:pt>
                <c:pt idx="38">
                  <c:v>19.361446277221496</c:v>
                </c:pt>
                <c:pt idx="39">
                  <c:v>18.888032587056479</c:v>
                </c:pt>
                <c:pt idx="40">
                  <c:v>19.173940002917963</c:v>
                </c:pt>
                <c:pt idx="41">
                  <c:v>19.82547522790702</c:v>
                </c:pt>
                <c:pt idx="42">
                  <c:v>20.006959462866607</c:v>
                </c:pt>
                <c:pt idx="43">
                  <c:v>20.218217510371449</c:v>
                </c:pt>
                <c:pt idx="44">
                  <c:v>20.800305240839595</c:v>
                </c:pt>
                <c:pt idx="45">
                  <c:v>21.041560128435204</c:v>
                </c:pt>
                <c:pt idx="46">
                  <c:v>21.298772727099902</c:v>
                </c:pt>
                <c:pt idx="47">
                  <c:v>22.324581435447811</c:v>
                </c:pt>
                <c:pt idx="48">
                  <c:v>21.674520468490957</c:v>
                </c:pt>
                <c:pt idx="49">
                  <c:v>21.836905172267322</c:v>
                </c:pt>
                <c:pt idx="50">
                  <c:v>22.319328615155875</c:v>
                </c:pt>
                <c:pt idx="51">
                  <c:v>22.417611630186428</c:v>
                </c:pt>
                <c:pt idx="52">
                  <c:v>22.626091500721902</c:v>
                </c:pt>
                <c:pt idx="53">
                  <c:v>23.324990954397819</c:v>
                </c:pt>
                <c:pt idx="54">
                  <c:v>23.162496338705992</c:v>
                </c:pt>
                <c:pt idx="55">
                  <c:v>23.354753101659607</c:v>
                </c:pt>
                <c:pt idx="56">
                  <c:v>24.207739693673076</c:v>
                </c:pt>
                <c:pt idx="57">
                  <c:v>23.358468773870399</c:v>
                </c:pt>
                <c:pt idx="58">
                  <c:v>23.621556768718772</c:v>
                </c:pt>
                <c:pt idx="59">
                  <c:v>24.838220164724554</c:v>
                </c:pt>
                <c:pt idx="60">
                  <c:v>24.172093488656703</c:v>
                </c:pt>
                <c:pt idx="61">
                  <c:v>24.23028317538752</c:v>
                </c:pt>
                <c:pt idx="62">
                  <c:v>24.995374111263605</c:v>
                </c:pt>
                <c:pt idx="63">
                  <c:v>24.951718102166939</c:v>
                </c:pt>
                <c:pt idx="64">
                  <c:v>24.944361918883747</c:v>
                </c:pt>
                <c:pt idx="65">
                  <c:v>25.758864756459221</c:v>
                </c:pt>
                <c:pt idx="66">
                  <c:v>25.310831023465973</c:v>
                </c:pt>
                <c:pt idx="67">
                  <c:v>25.262154312524011</c:v>
                </c:pt>
                <c:pt idx="68">
                  <c:v>25.969398289151297</c:v>
                </c:pt>
                <c:pt idx="69">
                  <c:v>26.431462938910883</c:v>
                </c:pt>
                <c:pt idx="70">
                  <c:v>26.182098862528147</c:v>
                </c:pt>
                <c:pt idx="71">
                  <c:v>26.089816907928149</c:v>
                </c:pt>
                <c:pt idx="72">
                  <c:v>26.180772789355423</c:v>
                </c:pt>
                <c:pt idx="73">
                  <c:v>25.979135098002899</c:v>
                </c:pt>
                <c:pt idx="74">
                  <c:v>26.109275460672777</c:v>
                </c:pt>
                <c:pt idx="75">
                  <c:v>26.385246234276355</c:v>
                </c:pt>
                <c:pt idx="76">
                  <c:v>26.168305114098324</c:v>
                </c:pt>
                <c:pt idx="77">
                  <c:v>26.466362476824774</c:v>
                </c:pt>
                <c:pt idx="78">
                  <c:v>25.920627495538778</c:v>
                </c:pt>
                <c:pt idx="79">
                  <c:v>25.766003094230012</c:v>
                </c:pt>
                <c:pt idx="80">
                  <c:v>26.09661444040588</c:v>
                </c:pt>
                <c:pt idx="81">
                  <c:v>25.624616580664057</c:v>
                </c:pt>
                <c:pt idx="82">
                  <c:v>25.846614073354914</c:v>
                </c:pt>
                <c:pt idx="83">
                  <c:v>26.292140433261547</c:v>
                </c:pt>
                <c:pt idx="84">
                  <c:v>25.29714765266861</c:v>
                </c:pt>
                <c:pt idx="85">
                  <c:v>25.123969100245912</c:v>
                </c:pt>
                <c:pt idx="86">
                  <c:v>25.583461797167011</c:v>
                </c:pt>
                <c:pt idx="87">
                  <c:v>24.96942554483779</c:v>
                </c:pt>
                <c:pt idx="88">
                  <c:v>24.994725475740967</c:v>
                </c:pt>
                <c:pt idx="89">
                  <c:v>25.358528700081546</c:v>
                </c:pt>
                <c:pt idx="90">
                  <c:v>24.817852548883813</c:v>
                </c:pt>
                <c:pt idx="91">
                  <c:v>24.80068604792498</c:v>
                </c:pt>
                <c:pt idx="92">
                  <c:v>25.185224413879588</c:v>
                </c:pt>
                <c:pt idx="93">
                  <c:v>24.583337686204963</c:v>
                </c:pt>
                <c:pt idx="94">
                  <c:v>24.482715617319904</c:v>
                </c:pt>
                <c:pt idx="95">
                  <c:v>24.955100129106171</c:v>
                </c:pt>
                <c:pt idx="96">
                  <c:v>24.513495421707006</c:v>
                </c:pt>
                <c:pt idx="97">
                  <c:v>24.438315590380277</c:v>
                </c:pt>
                <c:pt idx="98">
                  <c:v>24.727408777615057</c:v>
                </c:pt>
                <c:pt idx="99">
                  <c:v>24.33590518511345</c:v>
                </c:pt>
                <c:pt idx="100">
                  <c:v>24.224494061856301</c:v>
                </c:pt>
                <c:pt idx="101">
                  <c:v>24.517510287803422</c:v>
                </c:pt>
                <c:pt idx="102">
                  <c:v>24.569800873408504</c:v>
                </c:pt>
                <c:pt idx="103">
                  <c:v>24.371225637649445</c:v>
                </c:pt>
                <c:pt idx="104">
                  <c:v>24.493281196437589</c:v>
                </c:pt>
                <c:pt idx="105">
                  <c:v>24.251083606947503</c:v>
                </c:pt>
                <c:pt idx="106">
                  <c:v>24.093532718161313</c:v>
                </c:pt>
                <c:pt idx="107">
                  <c:v>24.432491308726455</c:v>
                </c:pt>
                <c:pt idx="108">
                  <c:v>23.864847107385991</c:v>
                </c:pt>
                <c:pt idx="109">
                  <c:v>23.684836937235492</c:v>
                </c:pt>
                <c:pt idx="110">
                  <c:v>23.962344836386691</c:v>
                </c:pt>
                <c:pt idx="111">
                  <c:v>23.338808720491254</c:v>
                </c:pt>
                <c:pt idx="112">
                  <c:v>23.138611247511786</c:v>
                </c:pt>
                <c:pt idx="113">
                  <c:v>23.419344959951001</c:v>
                </c:pt>
                <c:pt idx="114">
                  <c:v>23.00346038116448</c:v>
                </c:pt>
                <c:pt idx="115">
                  <c:v>23.21426997478742</c:v>
                </c:pt>
                <c:pt idx="116">
                  <c:v>23.439061489393048</c:v>
                </c:pt>
                <c:pt idx="117">
                  <c:v>22.994973395479118</c:v>
                </c:pt>
                <c:pt idx="118">
                  <c:v>22.772191495453679</c:v>
                </c:pt>
                <c:pt idx="119">
                  <c:v>23.13752610282603</c:v>
                </c:pt>
                <c:pt idx="120">
                  <c:v>22.647381446616109</c:v>
                </c:pt>
                <c:pt idx="121">
                  <c:v>22.450777088402226</c:v>
                </c:pt>
                <c:pt idx="122">
                  <c:v>22.4902609307928</c:v>
                </c:pt>
                <c:pt idx="123">
                  <c:v>22.194268148780498</c:v>
                </c:pt>
                <c:pt idx="124">
                  <c:v>22.080407226128564</c:v>
                </c:pt>
                <c:pt idx="125">
                  <c:v>22.117679710194185</c:v>
                </c:pt>
                <c:pt idx="126">
                  <c:v>21.738966817600559</c:v>
                </c:pt>
                <c:pt idx="127">
                  <c:v>21.639735128874722</c:v>
                </c:pt>
                <c:pt idx="128">
                  <c:v>21.833371911676309</c:v>
                </c:pt>
                <c:pt idx="129">
                  <c:v>21.43106311627486</c:v>
                </c:pt>
                <c:pt idx="130">
                  <c:v>21.396153831154212</c:v>
                </c:pt>
                <c:pt idx="131">
                  <c:v>21.666776479793459</c:v>
                </c:pt>
                <c:pt idx="132">
                  <c:v>21.293303785594684</c:v>
                </c:pt>
                <c:pt idx="133">
                  <c:v>21.188192627238774</c:v>
                </c:pt>
                <c:pt idx="134">
                  <c:v>21.602382771470872</c:v>
                </c:pt>
                <c:pt idx="135">
                  <c:v>21.323294241713857</c:v>
                </c:pt>
                <c:pt idx="136">
                  <c:v>21.265114877650799</c:v>
                </c:pt>
                <c:pt idx="137">
                  <c:v>21.577947929189236</c:v>
                </c:pt>
                <c:pt idx="138">
                  <c:v>21.007692727646699</c:v>
                </c:pt>
                <c:pt idx="139">
                  <c:v>20.939354448278564</c:v>
                </c:pt>
                <c:pt idx="140">
                  <c:v>21.559364807050251</c:v>
                </c:pt>
                <c:pt idx="141">
                  <c:v>20.921730305872213</c:v>
                </c:pt>
                <c:pt idx="142">
                  <c:v>20.773753228130769</c:v>
                </c:pt>
                <c:pt idx="143">
                  <c:v>21.477229746865337</c:v>
                </c:pt>
                <c:pt idx="144">
                  <c:v>20.570972637808989</c:v>
                </c:pt>
                <c:pt idx="145">
                  <c:v>20.451736538195515</c:v>
                </c:pt>
                <c:pt idx="146">
                  <c:v>20.954280511348177</c:v>
                </c:pt>
                <c:pt idx="147">
                  <c:v>20.315516373629229</c:v>
                </c:pt>
                <c:pt idx="148">
                  <c:v>20.245323845552218</c:v>
                </c:pt>
                <c:pt idx="149">
                  <c:v>20.665450173396565</c:v>
                </c:pt>
                <c:pt idx="150">
                  <c:v>20.079154258965627</c:v>
                </c:pt>
                <c:pt idx="151">
                  <c:v>20.028992827419788</c:v>
                </c:pt>
                <c:pt idx="152">
                  <c:v>20.398064584765617</c:v>
                </c:pt>
                <c:pt idx="153">
                  <c:v>19.883614918973972</c:v>
                </c:pt>
                <c:pt idx="154">
                  <c:v>19.764881172385014</c:v>
                </c:pt>
                <c:pt idx="155">
                  <c:v>20.264388167731877</c:v>
                </c:pt>
                <c:pt idx="156">
                  <c:v>19.597500481092023</c:v>
                </c:pt>
                <c:pt idx="157">
                  <c:v>19.581958991291753</c:v>
                </c:pt>
                <c:pt idx="158">
                  <c:v>19.938184013553105</c:v>
                </c:pt>
                <c:pt idx="159">
                  <c:v>19.136542889851039</c:v>
                </c:pt>
                <c:pt idx="160">
                  <c:v>19.104388055725003</c:v>
                </c:pt>
                <c:pt idx="161">
                  <c:v>19.420409710426394</c:v>
                </c:pt>
                <c:pt idx="162">
                  <c:v>18.96109019067066</c:v>
                </c:pt>
                <c:pt idx="163">
                  <c:v>18.956136844936601</c:v>
                </c:pt>
                <c:pt idx="164">
                  <c:v>19.511801843440178</c:v>
                </c:pt>
                <c:pt idx="165">
                  <c:v>18.794490775962743</c:v>
                </c:pt>
                <c:pt idx="166">
                  <c:v>18.841523282908121</c:v>
                </c:pt>
                <c:pt idx="167">
                  <c:v>19.285825313795442</c:v>
                </c:pt>
                <c:pt idx="168">
                  <c:v>18.4574379860676</c:v>
                </c:pt>
                <c:pt idx="169">
                  <c:v>18.434221923261212</c:v>
                </c:pt>
                <c:pt idx="170">
                  <c:v>18.839459474401977</c:v>
                </c:pt>
                <c:pt idx="171">
                  <c:v>18.01151514491886</c:v>
                </c:pt>
                <c:pt idx="172">
                  <c:v>18.023111011946874</c:v>
                </c:pt>
                <c:pt idx="173">
                  <c:v>18.321229551910665</c:v>
                </c:pt>
                <c:pt idx="174">
                  <c:v>17.946699357629882</c:v>
                </c:pt>
                <c:pt idx="175">
                  <c:v>17.94869077807903</c:v>
                </c:pt>
                <c:pt idx="176">
                  <c:v>18.223557042320422</c:v>
                </c:pt>
                <c:pt idx="177">
                  <c:v>17.634571894596167</c:v>
                </c:pt>
                <c:pt idx="178">
                  <c:v>17.612268838017091</c:v>
                </c:pt>
                <c:pt idx="179">
                  <c:v>18.027625883580761</c:v>
                </c:pt>
                <c:pt idx="180">
                  <c:v>17.550883179355363</c:v>
                </c:pt>
                <c:pt idx="181">
                  <c:v>17.52146193120802</c:v>
                </c:pt>
                <c:pt idx="182">
                  <c:v>17.990820028667091</c:v>
                </c:pt>
                <c:pt idx="183">
                  <c:v>17.373621446903556</c:v>
                </c:pt>
                <c:pt idx="184">
                  <c:v>17.399009016748458</c:v>
                </c:pt>
                <c:pt idx="185">
                  <c:v>17.763245027186265</c:v>
                </c:pt>
                <c:pt idx="186">
                  <c:v>17.075825200415501</c:v>
                </c:pt>
                <c:pt idx="187">
                  <c:v>17.169644206346156</c:v>
                </c:pt>
                <c:pt idx="188">
                  <c:v>17.352474148258334</c:v>
                </c:pt>
                <c:pt idx="189">
                  <c:v>16.842919685463574</c:v>
                </c:pt>
                <c:pt idx="190">
                  <c:v>16.897339155290496</c:v>
                </c:pt>
                <c:pt idx="191">
                  <c:v>17.053300636581746</c:v>
                </c:pt>
                <c:pt idx="192">
                  <c:v>16.791510415245803</c:v>
                </c:pt>
                <c:pt idx="193">
                  <c:v>16.735029942214084</c:v>
                </c:pt>
                <c:pt idx="194">
                  <c:v>16.974299220684017</c:v>
                </c:pt>
                <c:pt idx="195">
                  <c:v>16.585524363822035</c:v>
                </c:pt>
                <c:pt idx="196">
                  <c:v>16.5722289688673</c:v>
                </c:pt>
                <c:pt idx="197">
                  <c:v>16.686074292062266</c:v>
                </c:pt>
                <c:pt idx="198">
                  <c:v>16.370175574952412</c:v>
                </c:pt>
                <c:pt idx="199">
                  <c:v>16.331249937941532</c:v>
                </c:pt>
                <c:pt idx="200">
                  <c:v>16.396265809500882</c:v>
                </c:pt>
                <c:pt idx="201">
                  <c:v>16.172068686395523</c:v>
                </c:pt>
                <c:pt idx="202">
                  <c:v>16.099511546467308</c:v>
                </c:pt>
                <c:pt idx="203">
                  <c:v>16.284888127553582</c:v>
                </c:pt>
                <c:pt idx="204">
                  <c:v>15.89280331000657</c:v>
                </c:pt>
                <c:pt idx="205">
                  <c:v>15.794785181521952</c:v>
                </c:pt>
                <c:pt idx="206">
                  <c:v>15.932925114996646</c:v>
                </c:pt>
                <c:pt idx="207">
                  <c:v>16.595610971888274</c:v>
                </c:pt>
                <c:pt idx="208">
                  <c:v>16.598321046167637</c:v>
                </c:pt>
                <c:pt idx="209">
                  <c:v>16.729005853222016</c:v>
                </c:pt>
                <c:pt idx="210">
                  <c:v>15.696817147766694</c:v>
                </c:pt>
                <c:pt idx="211">
                  <c:v>15.567662796792426</c:v>
                </c:pt>
                <c:pt idx="212">
                  <c:v>15.725143803157859</c:v>
                </c:pt>
                <c:pt idx="213">
                  <c:v>15.60826143046963</c:v>
                </c:pt>
                <c:pt idx="214">
                  <c:v>15.538382088912432</c:v>
                </c:pt>
                <c:pt idx="215">
                  <c:v>15.735480493811751</c:v>
                </c:pt>
                <c:pt idx="216">
                  <c:v>15.474524400803499</c:v>
                </c:pt>
                <c:pt idx="217">
                  <c:v>15.292162075493515</c:v>
                </c:pt>
                <c:pt idx="218">
                  <c:v>15.603403245193922</c:v>
                </c:pt>
                <c:pt idx="219">
                  <c:v>14.949606727933448</c:v>
                </c:pt>
                <c:pt idx="220">
                  <c:v>14.834991873548908</c:v>
                </c:pt>
                <c:pt idx="221">
                  <c:v>15.168108837816607</c:v>
                </c:pt>
                <c:pt idx="222">
                  <c:v>14.822173541078367</c:v>
                </c:pt>
                <c:pt idx="223">
                  <c:v>14.676713743280867</c:v>
                </c:pt>
                <c:pt idx="224">
                  <c:v>14.820783936874173</c:v>
                </c:pt>
                <c:pt idx="225">
                  <c:v>14.038087032998591</c:v>
                </c:pt>
                <c:pt idx="226">
                  <c:v>14.006289024051341</c:v>
                </c:pt>
                <c:pt idx="227">
                  <c:v>14.148646147101957</c:v>
                </c:pt>
                <c:pt idx="228">
                  <c:v>14.23046840954132</c:v>
                </c:pt>
                <c:pt idx="229">
                  <c:v>14.085966575052502</c:v>
                </c:pt>
                <c:pt idx="230">
                  <c:v>14.331288860536109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5-466D-A6F7-5B973F6A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729120"/>
        <c:axId val="821727808"/>
      </c:area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75-466D-A6F7-5B973F6AA504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975-466D-A6F7-5B973F6AA504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975-466D-A6F7-5B973F6AA504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975-466D-A6F7-5B973F6AA504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975-466D-A6F7-5B973F6AA504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975-466D-A6F7-5B973F6AA504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975-466D-A6F7-5B973F6AA504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975-466D-A6F7-5B973F6AA504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975-466D-A6F7-5B973F6AA504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975-466D-A6F7-5B973F6AA504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975-466D-A6F7-5B973F6AA504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975-466D-A6F7-5B973F6AA504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975-466D-A6F7-5B973F6AA504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975-466D-A6F7-5B973F6AA504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975-466D-A6F7-5B973F6AA504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975-466D-A6F7-5B973F6AA504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975-466D-A6F7-5B973F6AA504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975-466D-A6F7-5B973F6AA504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975-466D-A6F7-5B973F6AA504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975-466D-A6F7-5B973F6AA504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975-466D-A6F7-5B973F6AA50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75-466D-A6F7-5B973F6AA50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975-466D-A6F7-5B973F6AA5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75-466D-A6F7-5B973F6AA5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75-466D-A6F7-5B973F6AA5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75-466D-A6F7-5B973F6AA50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975-466D-A6F7-5B973F6AA5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75-466D-A6F7-5B973F6AA5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75-466D-A6F7-5B973F6AA5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75-466D-A6F7-5B973F6AA50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975-466D-A6F7-5B973F6AA5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75-466D-A6F7-5B973F6AA5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975-466D-A6F7-5B973F6AA50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75-466D-A6F7-5B973F6AA50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975-466D-A6F7-5B973F6AA50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75-466D-A6F7-5B973F6AA50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975-466D-A6F7-5B973F6AA50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75-466D-A6F7-5B973F6AA50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975-466D-A6F7-5B973F6AA504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75-466D-A6F7-5B973F6AA50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975-466D-A6F7-5B973F6AA504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75-466D-A6F7-5B973F6AA504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975-466D-A6F7-5B973F6AA504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75-466D-A6F7-5B973F6AA504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975-466D-A6F7-5B973F6AA504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75-466D-A6F7-5B973F6AA504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975-466D-A6F7-5B973F6AA504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75-466D-A6F7-5B973F6AA504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975-466D-A6F7-5B973F6AA504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975-466D-A6F7-5B973F6AA504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975-466D-A6F7-5B973F6AA504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75-466D-A6F7-5B973F6AA504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975-466D-A6F7-5B973F6AA504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975-466D-A6F7-5B973F6AA504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975-466D-A6F7-5B973F6AA504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75-466D-A6F7-5B973F6AA504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975-466D-A6F7-5B973F6AA504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975-466D-A6F7-5B973F6AA504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975-466D-A6F7-5B973F6AA504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75-466D-A6F7-5B973F6AA504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975-466D-A6F7-5B973F6AA504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75-466D-A6F7-5B973F6AA50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1"/>
              <c:pt idx="0">
                <c:v>1</c:v>
              </c:pt>
              <c:pt idx="1">
                <c:v>6.9749999999999996</c:v>
              </c:pt>
              <c:pt idx="2">
                <c:v>12.95</c:v>
              </c:pt>
              <c:pt idx="3">
                <c:v>18.924999999999997</c:v>
              </c:pt>
              <c:pt idx="4">
                <c:v>24.9</c:v>
              </c:pt>
              <c:pt idx="5">
                <c:v>30.874999999999993</c:v>
              </c:pt>
              <c:pt idx="6">
                <c:v>36.849999999999994</c:v>
              </c:pt>
              <c:pt idx="7">
                <c:v>42.824999999999996</c:v>
              </c:pt>
              <c:pt idx="8">
                <c:v>48.8</c:v>
              </c:pt>
              <c:pt idx="9">
                <c:v>54.774999999999999</c:v>
              </c:pt>
              <c:pt idx="10">
                <c:v>60.75</c:v>
              </c:pt>
              <c:pt idx="11">
                <c:v>66.725000000000009</c:v>
              </c:pt>
              <c:pt idx="12">
                <c:v>72.7</c:v>
              </c:pt>
              <c:pt idx="13">
                <c:v>78.675000000000011</c:v>
              </c:pt>
              <c:pt idx="14">
                <c:v>84.65</c:v>
              </c:pt>
              <c:pt idx="15">
                <c:v>90.625000000000014</c:v>
              </c:pt>
              <c:pt idx="16">
                <c:v>96.600000000000009</c:v>
              </c:pt>
              <c:pt idx="17">
                <c:v>102.57500000000002</c:v>
              </c:pt>
              <c:pt idx="18">
                <c:v>108.55000000000001</c:v>
              </c:pt>
              <c:pt idx="19">
                <c:v>114.52500000000002</c:v>
              </c:pt>
              <c:pt idx="20">
                <c:v>120.50000000000001</c:v>
              </c:pt>
              <c:pt idx="21">
                <c:v>126.47500000000002</c:v>
              </c:pt>
              <c:pt idx="22">
                <c:v>132.45000000000002</c:v>
              </c:pt>
              <c:pt idx="23">
                <c:v>138.42500000000001</c:v>
              </c:pt>
              <c:pt idx="24">
                <c:v>144.4</c:v>
              </c:pt>
              <c:pt idx="25">
                <c:v>150.375</c:v>
              </c:pt>
              <c:pt idx="26">
                <c:v>156.35</c:v>
              </c:pt>
              <c:pt idx="27">
                <c:v>162.32499999999999</c:v>
              </c:pt>
              <c:pt idx="28">
                <c:v>168.29999999999998</c:v>
              </c:pt>
              <c:pt idx="29">
                <c:v>174.27499999999998</c:v>
              </c:pt>
              <c:pt idx="30">
                <c:v>180.24999999999997</c:v>
              </c:pt>
              <c:pt idx="31">
                <c:v>186.22499999999997</c:v>
              </c:pt>
              <c:pt idx="32">
                <c:v>192.19999999999996</c:v>
              </c:pt>
              <c:pt idx="33">
                <c:v>198.17499999999995</c:v>
              </c:pt>
              <c:pt idx="34">
                <c:v>204.14999999999995</c:v>
              </c:pt>
              <c:pt idx="35">
                <c:v>210.12499999999994</c:v>
              </c:pt>
              <c:pt idx="36">
                <c:v>216.09999999999994</c:v>
              </c:pt>
              <c:pt idx="37">
                <c:v>222.07499999999993</c:v>
              </c:pt>
              <c:pt idx="38">
                <c:v>228.04999999999993</c:v>
              </c:pt>
              <c:pt idx="39">
                <c:v>234.02499999999992</c:v>
              </c:pt>
              <c:pt idx="40">
                <c:v>239.99899999999991</c:v>
              </c:pt>
            </c:numLit>
          </c:xVal>
          <c:yVal>
            <c:numLit>
              <c:formatCode>General</c:formatCode>
              <c:ptCount val="4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F975-466D-A6F7-5B973F6A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729120"/>
        <c:axId val="821727808"/>
      </c:scatterChart>
      <c:catAx>
        <c:axId val="8217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21727808"/>
        <c:crosses val="min"/>
        <c:auto val="0"/>
        <c:lblAlgn val="ctr"/>
        <c:lblOffset val="100"/>
        <c:noMultiLvlLbl val="0"/>
      </c:catAx>
      <c:valAx>
        <c:axId val="821727808"/>
        <c:scaling>
          <c:orientation val="minMax"/>
          <c:max val="7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1729120"/>
        <c:crosses val="autoZero"/>
        <c:crossBetween val="midCat"/>
        <c:majorUnit val="1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975182400992525"/>
          <c:w val="0.99197065620663538"/>
          <c:h val="0.1102481759900747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340287356586172E-2"/>
          <c:y val="0.10475025171382113"/>
          <c:w val="0.86225999998238501"/>
          <c:h val="0.63914696236125157"/>
        </c:manualLayout>
      </c:layout>
      <c:areaChart>
        <c:grouping val="stacked"/>
        <c:varyColors val="0"/>
        <c:ser>
          <c:idx val="0"/>
          <c:order val="0"/>
          <c:tx>
            <c:v> Boligformue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III.7!$B$4:$B$171</c:f>
              <c:numCache>
                <c:formatCode>General</c:formatCode>
                <c:ptCount val="168"/>
                <c:pt idx="0">
                  <c:v>129.95131296841814</c:v>
                </c:pt>
                <c:pt idx="1">
                  <c:v>125.50217256549669</c:v>
                </c:pt>
                <c:pt idx="2">
                  <c:v>129.35371001841114</c:v>
                </c:pt>
                <c:pt idx="3">
                  <c:v>125.49575857289913</c:v>
                </c:pt>
                <c:pt idx="4">
                  <c:v>120.48321681362414</c:v>
                </c:pt>
                <c:pt idx="5">
                  <c:v>114.78941245299484</c:v>
                </c:pt>
                <c:pt idx="6">
                  <c:v>108.49022578891008</c:v>
                </c:pt>
                <c:pt idx="7">
                  <c:v>105.16942068357632</c:v>
                </c:pt>
                <c:pt idx="8">
                  <c:v>101.91248810609103</c:v>
                </c:pt>
                <c:pt idx="9">
                  <c:v>97.058953672476378</c:v>
                </c:pt>
                <c:pt idx="10">
                  <c:v>91.772200575482771</c:v>
                </c:pt>
                <c:pt idx="11">
                  <c:v>96.481132895356353</c:v>
                </c:pt>
                <c:pt idx="12">
                  <c:v>101.82778182865481</c:v>
                </c:pt>
                <c:pt idx="13">
                  <c:v>103.89820640831837</c:v>
                </c:pt>
                <c:pt idx="14">
                  <c:v>106.27521168519901</c:v>
                </c:pt>
                <c:pt idx="15">
                  <c:v>108.35603917467779</c:v>
                </c:pt>
                <c:pt idx="16">
                  <c:v>111.6953362873042</c:v>
                </c:pt>
                <c:pt idx="17">
                  <c:v>111.35410776678782</c:v>
                </c:pt>
                <c:pt idx="18">
                  <c:v>108.52672379362555</c:v>
                </c:pt>
                <c:pt idx="19">
                  <c:v>112.89182522097177</c:v>
                </c:pt>
                <c:pt idx="20">
                  <c:v>117.87830634894466</c:v>
                </c:pt>
                <c:pt idx="21">
                  <c:v>122.6871083311665</c:v>
                </c:pt>
                <c:pt idx="22">
                  <c:v>124.94937883262672</c:v>
                </c:pt>
                <c:pt idx="23">
                  <c:v>128.93733862118404</c:v>
                </c:pt>
                <c:pt idx="24">
                  <c:v>133.88034511558459</c:v>
                </c:pt>
                <c:pt idx="25">
                  <c:v>130.41820668985793</c:v>
                </c:pt>
                <c:pt idx="26">
                  <c:v>126.62406930723189</c:v>
                </c:pt>
                <c:pt idx="27">
                  <c:v>121.88523976543328</c:v>
                </c:pt>
                <c:pt idx="28">
                  <c:v>117.92141869104542</c:v>
                </c:pt>
                <c:pt idx="29">
                  <c:v>111.80956273084807</c:v>
                </c:pt>
                <c:pt idx="30">
                  <c:v>111.62940813656951</c:v>
                </c:pt>
                <c:pt idx="31">
                  <c:v>109.27027397944067</c:v>
                </c:pt>
                <c:pt idx="32">
                  <c:v>110.59720080025073</c:v>
                </c:pt>
                <c:pt idx="33">
                  <c:v>110.38241481629528</c:v>
                </c:pt>
                <c:pt idx="34">
                  <c:v>112.30310124513987</c:v>
                </c:pt>
                <c:pt idx="35">
                  <c:v>108.91246553871962</c:v>
                </c:pt>
                <c:pt idx="36">
                  <c:v>107.4066524186125</c:v>
                </c:pt>
                <c:pt idx="37">
                  <c:v>106.60980862477919</c:v>
                </c:pt>
                <c:pt idx="38">
                  <c:v>105.69446541456105</c:v>
                </c:pt>
                <c:pt idx="39">
                  <c:v>100.58872424801801</c:v>
                </c:pt>
                <c:pt idx="40">
                  <c:v>96.951922987737873</c:v>
                </c:pt>
                <c:pt idx="41">
                  <c:v>93.114686994500346</c:v>
                </c:pt>
                <c:pt idx="42">
                  <c:v>92.080049988660136</c:v>
                </c:pt>
                <c:pt idx="43">
                  <c:v>92.534234166462568</c:v>
                </c:pt>
                <c:pt idx="44">
                  <c:v>91.157958759091585</c:v>
                </c:pt>
                <c:pt idx="45">
                  <c:v>92.022773335929926</c:v>
                </c:pt>
                <c:pt idx="46">
                  <c:v>91.261441313414167</c:v>
                </c:pt>
                <c:pt idx="47">
                  <c:v>92.046584152490894</c:v>
                </c:pt>
                <c:pt idx="48">
                  <c:v>88.546507274268649</c:v>
                </c:pt>
                <c:pt idx="49">
                  <c:v>87.261662763366317</c:v>
                </c:pt>
                <c:pt idx="50">
                  <c:v>84.740899511975712</c:v>
                </c:pt>
                <c:pt idx="51">
                  <c:v>82.915746331481174</c:v>
                </c:pt>
                <c:pt idx="52">
                  <c:v>81.774449447176622</c:v>
                </c:pt>
                <c:pt idx="53">
                  <c:v>83.733154455190117</c:v>
                </c:pt>
                <c:pt idx="54">
                  <c:v>84.603293634613124</c:v>
                </c:pt>
                <c:pt idx="55">
                  <c:v>88.024889183489563</c:v>
                </c:pt>
                <c:pt idx="56">
                  <c:v>90.400427973023369</c:v>
                </c:pt>
                <c:pt idx="57">
                  <c:v>88.719693333322525</c:v>
                </c:pt>
                <c:pt idx="58">
                  <c:v>86.721740631362479</c:v>
                </c:pt>
                <c:pt idx="59">
                  <c:v>86.110101560467513</c:v>
                </c:pt>
                <c:pt idx="60">
                  <c:v>87.205155446100278</c:v>
                </c:pt>
                <c:pt idx="61">
                  <c:v>90.208282060573893</c:v>
                </c:pt>
                <c:pt idx="62">
                  <c:v>93.326399407652005</c:v>
                </c:pt>
                <c:pt idx="63">
                  <c:v>94.317598692829137</c:v>
                </c:pt>
                <c:pt idx="64">
                  <c:v>96.419423561502967</c:v>
                </c:pt>
                <c:pt idx="65">
                  <c:v>96.790139579541574</c:v>
                </c:pt>
                <c:pt idx="66">
                  <c:v>95.958096599930684</c:v>
                </c:pt>
                <c:pt idx="67">
                  <c:v>98.918241157352512</c:v>
                </c:pt>
                <c:pt idx="68">
                  <c:v>98.809883243880691</c:v>
                </c:pt>
                <c:pt idx="69">
                  <c:v>102.34273277141325</c:v>
                </c:pt>
                <c:pt idx="70">
                  <c:v>104.99737392217767</c:v>
                </c:pt>
                <c:pt idx="71">
                  <c:v>104.83720315308896</c:v>
                </c:pt>
                <c:pt idx="72">
                  <c:v>107.63662882828237</c:v>
                </c:pt>
                <c:pt idx="73">
                  <c:v>112.4268849593993</c:v>
                </c:pt>
                <c:pt idx="74">
                  <c:v>111.19493765644373</c:v>
                </c:pt>
                <c:pt idx="75">
                  <c:v>112.35978765649534</c:v>
                </c:pt>
                <c:pt idx="76">
                  <c:v>113.97980608778109</c:v>
                </c:pt>
                <c:pt idx="77">
                  <c:v>116.81772480634353</c:v>
                </c:pt>
                <c:pt idx="78">
                  <c:v>116.804949310618</c:v>
                </c:pt>
                <c:pt idx="79">
                  <c:v>115.10819192661731</c:v>
                </c:pt>
                <c:pt idx="80">
                  <c:v>115.49857790889324</c:v>
                </c:pt>
                <c:pt idx="81">
                  <c:v>116.59520325901173</c:v>
                </c:pt>
                <c:pt idx="82">
                  <c:v>118.33119894382212</c:v>
                </c:pt>
                <c:pt idx="83">
                  <c:v>116.78441178448598</c:v>
                </c:pt>
                <c:pt idx="84">
                  <c:v>120.54203330961593</c:v>
                </c:pt>
                <c:pt idx="85">
                  <c:v>122.60487421160413</c:v>
                </c:pt>
                <c:pt idx="86">
                  <c:v>123.84444378963188</c:v>
                </c:pt>
                <c:pt idx="87">
                  <c:v>124.10064991324815</c:v>
                </c:pt>
                <c:pt idx="88">
                  <c:v>124.54983128087221</c:v>
                </c:pt>
                <c:pt idx="89">
                  <c:v>126.40503825050723</c:v>
                </c:pt>
                <c:pt idx="90">
                  <c:v>127.00359319936081</c:v>
                </c:pt>
                <c:pt idx="91">
                  <c:v>127.28010868887345</c:v>
                </c:pt>
                <c:pt idx="92">
                  <c:v>128.62327418291193</c:v>
                </c:pt>
                <c:pt idx="93">
                  <c:v>132.10022333753514</c:v>
                </c:pt>
                <c:pt idx="94">
                  <c:v>132.61464108282979</c:v>
                </c:pt>
                <c:pt idx="95">
                  <c:v>132.43172122589638</c:v>
                </c:pt>
                <c:pt idx="96">
                  <c:v>133.08660210091074</c:v>
                </c:pt>
                <c:pt idx="97">
                  <c:v>137.8661378817138</c:v>
                </c:pt>
                <c:pt idx="98">
                  <c:v>141.1622239044938</c:v>
                </c:pt>
                <c:pt idx="99">
                  <c:v>142.61633241982398</c:v>
                </c:pt>
                <c:pt idx="100">
                  <c:v>146.92780697034024</c:v>
                </c:pt>
                <c:pt idx="101">
                  <c:v>152.28393404513446</c:v>
                </c:pt>
                <c:pt idx="102">
                  <c:v>160.61996117179515</c:v>
                </c:pt>
                <c:pt idx="103">
                  <c:v>168.57928074534684</c:v>
                </c:pt>
                <c:pt idx="104">
                  <c:v>173.75406145696064</c:v>
                </c:pt>
                <c:pt idx="105">
                  <c:v>178.62132477295611</c:v>
                </c:pt>
                <c:pt idx="106">
                  <c:v>185.78983225256826</c:v>
                </c:pt>
                <c:pt idx="107">
                  <c:v>188.12127193948706</c:v>
                </c:pt>
                <c:pt idx="108">
                  <c:v>188.43019892617099</c:v>
                </c:pt>
                <c:pt idx="109">
                  <c:v>189.08539217486441</c:v>
                </c:pt>
                <c:pt idx="110">
                  <c:v>188.22025717974066</c:v>
                </c:pt>
                <c:pt idx="111">
                  <c:v>184.2856465247902</c:v>
                </c:pt>
                <c:pt idx="112">
                  <c:v>181.36673106074952</c:v>
                </c:pt>
                <c:pt idx="113">
                  <c:v>180.67859549719233</c:v>
                </c:pt>
                <c:pt idx="114">
                  <c:v>174.04179805657338</c:v>
                </c:pt>
                <c:pt idx="115">
                  <c:v>167.65544899947048</c:v>
                </c:pt>
                <c:pt idx="116">
                  <c:v>162.8364354564138</c:v>
                </c:pt>
                <c:pt idx="117">
                  <c:v>164.5573053713762</c:v>
                </c:pt>
                <c:pt idx="118">
                  <c:v>164.01240846416121</c:v>
                </c:pt>
                <c:pt idx="119">
                  <c:v>164.76805998748893</c:v>
                </c:pt>
                <c:pt idx="120">
                  <c:v>162.69664543998758</c:v>
                </c:pt>
                <c:pt idx="121">
                  <c:v>161.84825106947517</c:v>
                </c:pt>
                <c:pt idx="122">
                  <c:v>160.15258499333135</c:v>
                </c:pt>
                <c:pt idx="123">
                  <c:v>161.37001776951737</c:v>
                </c:pt>
                <c:pt idx="124">
                  <c:v>159.02146669681784</c:v>
                </c:pt>
                <c:pt idx="125">
                  <c:v>157.36644803585011</c:v>
                </c:pt>
                <c:pt idx="126">
                  <c:v>155.10206031011862</c:v>
                </c:pt>
                <c:pt idx="127">
                  <c:v>150.63803126264975</c:v>
                </c:pt>
                <c:pt idx="128">
                  <c:v>149.24472567238305</c:v>
                </c:pt>
                <c:pt idx="129">
                  <c:v>146.47042024928146</c:v>
                </c:pt>
                <c:pt idx="130">
                  <c:v>147.19234831031767</c:v>
                </c:pt>
                <c:pt idx="131">
                  <c:v>149.17039342760927</c:v>
                </c:pt>
                <c:pt idx="132">
                  <c:v>149.89084916909883</c:v>
                </c:pt>
                <c:pt idx="133">
                  <c:v>150.47011479798044</c:v>
                </c:pt>
                <c:pt idx="134">
                  <c:v>149.91122164311579</c:v>
                </c:pt>
                <c:pt idx="135">
                  <c:v>151.01240507529133</c:v>
                </c:pt>
                <c:pt idx="136">
                  <c:v>151.15889781217996</c:v>
                </c:pt>
                <c:pt idx="137">
                  <c:v>152.90540839203874</c:v>
                </c:pt>
                <c:pt idx="138">
                  <c:v>152.67612148447569</c:v>
                </c:pt>
                <c:pt idx="139">
                  <c:v>152.37984888891805</c:v>
                </c:pt>
                <c:pt idx="140">
                  <c:v>155.82381047410323</c:v>
                </c:pt>
                <c:pt idx="141">
                  <c:v>158.1531465102467</c:v>
                </c:pt>
                <c:pt idx="142">
                  <c:v>158.75257595507821</c:v>
                </c:pt>
                <c:pt idx="143">
                  <c:v>161.02033750212453</c:v>
                </c:pt>
                <c:pt idx="144">
                  <c:v>160.34833782101904</c:v>
                </c:pt>
                <c:pt idx="145">
                  <c:v>159.54286464081687</c:v>
                </c:pt>
                <c:pt idx="146">
                  <c:v>161.40957674964426</c:v>
                </c:pt>
                <c:pt idx="147">
                  <c:v>160.35418588752421</c:v>
                </c:pt>
                <c:pt idx="148">
                  <c:v>160.26066300480844</c:v>
                </c:pt>
                <c:pt idx="149">
                  <c:v>160.52639039195211</c:v>
                </c:pt>
                <c:pt idx="150">
                  <c:v>164.04647019639714</c:v>
                </c:pt>
                <c:pt idx="151">
                  <c:v>164.16682530925607</c:v>
                </c:pt>
                <c:pt idx="152">
                  <c:v>166.88104950726702</c:v>
                </c:pt>
                <c:pt idx="153">
                  <c:v>167.21979497505544</c:v>
                </c:pt>
                <c:pt idx="154">
                  <c:v>165.43706517072937</c:v>
                </c:pt>
                <c:pt idx="155">
                  <c:v>165.3100858044308</c:v>
                </c:pt>
                <c:pt idx="156">
                  <c:v>167.54389622724258</c:v>
                </c:pt>
                <c:pt idx="157">
                  <c:v>167.99334743397469</c:v>
                </c:pt>
                <c:pt idx="158">
                  <c:v>168.88906067283051</c:v>
                </c:pt>
                <c:pt idx="159">
                  <c:v>170.95636977608891</c:v>
                </c:pt>
                <c:pt idx="160">
                  <c:v>168.63604861465134</c:v>
                </c:pt>
                <c:pt idx="161">
                  <c:v>181.4996414897241</c:v>
                </c:pt>
                <c:pt idx="162">
                  <c:v>178.07117830464264</c:v>
                </c:pt>
                <c:pt idx="163">
                  <c:v>186.2832792965105</c:v>
                </c:pt>
                <c:pt idx="164">
                  <c:v>191.38422410669807</c:v>
                </c:pt>
                <c:pt idx="165">
                  <c:v>189.37083271187296</c:v>
                </c:pt>
                <c:pt idx="166">
                  <c:v>186.66053247558469</c:v>
                </c:pt>
                <c:pt idx="167">
                  <c:v>184.95506606816971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E-4ECB-A80D-375D16254752}"/>
            </c:ext>
          </c:extLst>
        </c:ser>
        <c:ser>
          <c:idx val="1"/>
          <c:order val="1"/>
          <c:tx>
            <c:v> Pensionsformue</c:v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  <a:effectLst/>
          </c:spP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III.7!$C$4:$C$171</c:f>
              <c:numCache>
                <c:formatCode>General</c:formatCode>
                <c:ptCount val="168"/>
                <c:pt idx="0">
                  <c:v>29.144453974462351</c:v>
                </c:pt>
                <c:pt idx="1">
                  <c:v>30.007862091527411</c:v>
                </c:pt>
                <c:pt idx="2">
                  <c:v>32.172550155412203</c:v>
                </c:pt>
                <c:pt idx="3">
                  <c:v>33.592643273734417</c:v>
                </c:pt>
                <c:pt idx="4">
                  <c:v>34.580489841364809</c:v>
                </c:pt>
                <c:pt idx="5">
                  <c:v>34.412299400149251</c:v>
                </c:pt>
                <c:pt idx="6">
                  <c:v>33.929303204324391</c:v>
                </c:pt>
                <c:pt idx="7">
                  <c:v>36.051346009423646</c:v>
                </c:pt>
                <c:pt idx="8">
                  <c:v>35.889989603648274</c:v>
                </c:pt>
                <c:pt idx="9">
                  <c:v>35.124109395515276</c:v>
                </c:pt>
                <c:pt idx="10">
                  <c:v>35.508134849640463</c:v>
                </c:pt>
                <c:pt idx="11">
                  <c:v>38.107091387821647</c:v>
                </c:pt>
                <c:pt idx="12">
                  <c:v>44.414555625008042</c:v>
                </c:pt>
                <c:pt idx="13">
                  <c:v>47.539925169739021</c:v>
                </c:pt>
                <c:pt idx="14">
                  <c:v>45.742738019773626</c:v>
                </c:pt>
                <c:pt idx="15">
                  <c:v>45.226856590178258</c:v>
                </c:pt>
                <c:pt idx="16">
                  <c:v>46.345300182153473</c:v>
                </c:pt>
                <c:pt idx="17">
                  <c:v>45.851780933878722</c:v>
                </c:pt>
                <c:pt idx="18">
                  <c:v>45.517735248989332</c:v>
                </c:pt>
                <c:pt idx="19">
                  <c:v>46.204993650200407</c:v>
                </c:pt>
                <c:pt idx="20">
                  <c:v>48.629314554722747</c:v>
                </c:pt>
                <c:pt idx="21">
                  <c:v>50.678189996407667</c:v>
                </c:pt>
                <c:pt idx="22">
                  <c:v>51.580644565108919</c:v>
                </c:pt>
                <c:pt idx="23">
                  <c:v>50.362935592308105</c:v>
                </c:pt>
                <c:pt idx="24">
                  <c:v>53.489221318824406</c:v>
                </c:pt>
                <c:pt idx="25">
                  <c:v>54.388002436515379</c:v>
                </c:pt>
                <c:pt idx="26">
                  <c:v>52.833600145128415</c:v>
                </c:pt>
                <c:pt idx="27">
                  <c:v>52.166581176437965</c:v>
                </c:pt>
                <c:pt idx="28">
                  <c:v>53.479888332901375</c:v>
                </c:pt>
                <c:pt idx="29">
                  <c:v>53.180679583359336</c:v>
                </c:pt>
                <c:pt idx="30">
                  <c:v>55.50826914184865</c:v>
                </c:pt>
                <c:pt idx="31">
                  <c:v>53.935594493171855</c:v>
                </c:pt>
                <c:pt idx="32">
                  <c:v>59.257994609855494</c:v>
                </c:pt>
                <c:pt idx="33">
                  <c:v>57.700948277398062</c:v>
                </c:pt>
                <c:pt idx="34">
                  <c:v>59.820208560863804</c:v>
                </c:pt>
                <c:pt idx="35">
                  <c:v>57.569608602754109</c:v>
                </c:pt>
                <c:pt idx="36">
                  <c:v>59.005307616600099</c:v>
                </c:pt>
                <c:pt idx="37">
                  <c:v>60.72624844855487</c:v>
                </c:pt>
                <c:pt idx="38">
                  <c:v>62.809167153431673</c:v>
                </c:pt>
                <c:pt idx="39">
                  <c:v>59.557412112468903</c:v>
                </c:pt>
                <c:pt idx="40">
                  <c:v>60.409769181538998</c:v>
                </c:pt>
                <c:pt idx="41">
                  <c:v>61.4277196592246</c:v>
                </c:pt>
                <c:pt idx="42">
                  <c:v>63.48793169585317</c:v>
                </c:pt>
                <c:pt idx="43">
                  <c:v>62.889988528240622</c:v>
                </c:pt>
                <c:pt idx="44">
                  <c:v>64.113182116744014</c:v>
                </c:pt>
                <c:pt idx="45">
                  <c:v>65.787185298986245</c:v>
                </c:pt>
                <c:pt idx="46">
                  <c:v>66.279772561231937</c:v>
                </c:pt>
                <c:pt idx="47">
                  <c:v>66.668382889260727</c:v>
                </c:pt>
                <c:pt idx="48">
                  <c:v>65.934591980130421</c:v>
                </c:pt>
                <c:pt idx="49">
                  <c:v>67.235029848756625</c:v>
                </c:pt>
                <c:pt idx="50">
                  <c:v>65.956865992116079</c:v>
                </c:pt>
                <c:pt idx="51">
                  <c:v>68.021670446720123</c:v>
                </c:pt>
                <c:pt idx="52">
                  <c:v>69.413187628819387</c:v>
                </c:pt>
                <c:pt idx="53">
                  <c:v>72.263268998793734</c:v>
                </c:pt>
                <c:pt idx="54">
                  <c:v>71.507528779321163</c:v>
                </c:pt>
                <c:pt idx="55">
                  <c:v>72.959933341410334</c:v>
                </c:pt>
                <c:pt idx="56">
                  <c:v>75.082759190750522</c:v>
                </c:pt>
                <c:pt idx="57">
                  <c:v>75.058300341667106</c:v>
                </c:pt>
                <c:pt idx="58">
                  <c:v>75.826187379686758</c:v>
                </c:pt>
                <c:pt idx="59">
                  <c:v>71.912164185331889</c:v>
                </c:pt>
                <c:pt idx="60">
                  <c:v>74.86585041359713</c:v>
                </c:pt>
                <c:pt idx="61">
                  <c:v>76.785803566064828</c:v>
                </c:pt>
                <c:pt idx="62">
                  <c:v>78.883064434277699</c:v>
                </c:pt>
                <c:pt idx="63">
                  <c:v>80.162167312153727</c:v>
                </c:pt>
                <c:pt idx="64">
                  <c:v>83.835261159115092</c:v>
                </c:pt>
                <c:pt idx="65">
                  <c:v>83.880737986475211</c:v>
                </c:pt>
                <c:pt idx="66">
                  <c:v>84.406308011403127</c:v>
                </c:pt>
                <c:pt idx="67">
                  <c:v>84.093066205560447</c:v>
                </c:pt>
                <c:pt idx="68">
                  <c:v>87.402762434864158</c:v>
                </c:pt>
                <c:pt idx="69">
                  <c:v>93.479331117482928</c:v>
                </c:pt>
                <c:pt idx="70">
                  <c:v>94.405410763788652</c:v>
                </c:pt>
                <c:pt idx="71">
                  <c:v>92.438613149088368</c:v>
                </c:pt>
                <c:pt idx="72">
                  <c:v>93.626146312205876</c:v>
                </c:pt>
                <c:pt idx="73">
                  <c:v>95.190845111969367</c:v>
                </c:pt>
                <c:pt idx="74">
                  <c:v>93.242633568270463</c:v>
                </c:pt>
                <c:pt idx="75">
                  <c:v>94.173762783394665</c:v>
                </c:pt>
                <c:pt idx="76">
                  <c:v>95.919273696841287</c:v>
                </c:pt>
                <c:pt idx="77">
                  <c:v>97.452893551026392</c:v>
                </c:pt>
                <c:pt idx="78">
                  <c:v>95.96609696569287</c:v>
                </c:pt>
                <c:pt idx="79">
                  <c:v>97.826825447011018</c:v>
                </c:pt>
                <c:pt idx="80">
                  <c:v>99.414299961454205</c:v>
                </c:pt>
                <c:pt idx="81">
                  <c:v>98.073212421331277</c:v>
                </c:pt>
                <c:pt idx="82">
                  <c:v>100.84392427687878</c:v>
                </c:pt>
                <c:pt idx="83">
                  <c:v>99.33488119210287</c:v>
                </c:pt>
                <c:pt idx="84">
                  <c:v>99.415004759744448</c:v>
                </c:pt>
                <c:pt idx="85">
                  <c:v>99.843871873584888</c:v>
                </c:pt>
                <c:pt idx="86">
                  <c:v>93.872021204390549</c:v>
                </c:pt>
                <c:pt idx="87">
                  <c:v>98.345930248938799</c:v>
                </c:pt>
                <c:pt idx="88">
                  <c:v>99.89375114263305</c:v>
                </c:pt>
                <c:pt idx="89">
                  <c:v>98.036561219106872</c:v>
                </c:pt>
                <c:pt idx="90">
                  <c:v>96.330645908060006</c:v>
                </c:pt>
                <c:pt idx="91">
                  <c:v>98.600769984208142</c:v>
                </c:pt>
                <c:pt idx="92">
                  <c:v>98.858061481502659</c:v>
                </c:pt>
                <c:pt idx="93">
                  <c:v>103.07489180567977</c:v>
                </c:pt>
                <c:pt idx="94">
                  <c:v>103.77823059261029</c:v>
                </c:pt>
                <c:pt idx="95">
                  <c:v>103.99120871209598</c:v>
                </c:pt>
                <c:pt idx="96">
                  <c:v>105.69942503832887</c:v>
                </c:pt>
                <c:pt idx="97">
                  <c:v>105.18787255212628</c:v>
                </c:pt>
                <c:pt idx="98">
                  <c:v>107.44117788332957</c:v>
                </c:pt>
                <c:pt idx="99">
                  <c:v>108.25405567225873</c:v>
                </c:pt>
                <c:pt idx="100">
                  <c:v>111.72049382641667</c:v>
                </c:pt>
                <c:pt idx="101">
                  <c:v>116.62924136041228</c:v>
                </c:pt>
                <c:pt idx="102">
                  <c:v>119.75580573138573</c:v>
                </c:pt>
                <c:pt idx="103">
                  <c:v>121.33088836921908</c:v>
                </c:pt>
                <c:pt idx="104">
                  <c:v>118.420082475472</c:v>
                </c:pt>
                <c:pt idx="105">
                  <c:v>112.59082691758155</c:v>
                </c:pt>
                <c:pt idx="106">
                  <c:v>118.92829936590553</c:v>
                </c:pt>
                <c:pt idx="107">
                  <c:v>122.9810726247745</c:v>
                </c:pt>
                <c:pt idx="108">
                  <c:v>121.33158756700558</c:v>
                </c:pt>
                <c:pt idx="109">
                  <c:v>120.82113500238941</c:v>
                </c:pt>
                <c:pt idx="110">
                  <c:v>121.32030989419334</c:v>
                </c:pt>
                <c:pt idx="111">
                  <c:v>119.02774753504154</c:v>
                </c:pt>
                <c:pt idx="112">
                  <c:v>116.7084016840884</c:v>
                </c:pt>
                <c:pt idx="113">
                  <c:v>114.44525532381184</c:v>
                </c:pt>
                <c:pt idx="114">
                  <c:v>113.50180622620374</c:v>
                </c:pt>
                <c:pt idx="115">
                  <c:v>118.1355133267017</c:v>
                </c:pt>
                <c:pt idx="116">
                  <c:v>121.78861870273217</c:v>
                </c:pt>
                <c:pt idx="117">
                  <c:v>124.37209709464074</c:v>
                </c:pt>
                <c:pt idx="118">
                  <c:v>128.62305785915345</c:v>
                </c:pt>
                <c:pt idx="119">
                  <c:v>130.46901630418645</c:v>
                </c:pt>
                <c:pt idx="120">
                  <c:v>131.99633189566887</c:v>
                </c:pt>
                <c:pt idx="121">
                  <c:v>136.21226524102954</c:v>
                </c:pt>
                <c:pt idx="122">
                  <c:v>138.26181024304717</c:v>
                </c:pt>
                <c:pt idx="123">
                  <c:v>135.91122419605691</c:v>
                </c:pt>
                <c:pt idx="124">
                  <c:v>134.32527831900924</c:v>
                </c:pt>
                <c:pt idx="125">
                  <c:v>135.37435660150453</c:v>
                </c:pt>
                <c:pt idx="126">
                  <c:v>145.94605741561563</c:v>
                </c:pt>
                <c:pt idx="127">
                  <c:v>147.13482654780478</c:v>
                </c:pt>
                <c:pt idx="128">
                  <c:v>148.49508273699271</c:v>
                </c:pt>
                <c:pt idx="129">
                  <c:v>150.82929381798309</c:v>
                </c:pt>
                <c:pt idx="130">
                  <c:v>153.98037547577928</c:v>
                </c:pt>
                <c:pt idx="131">
                  <c:v>156.94057559646384</c:v>
                </c:pt>
                <c:pt idx="132">
                  <c:v>158.25077952781317</c:v>
                </c:pt>
                <c:pt idx="133">
                  <c:v>155.61112016719267</c:v>
                </c:pt>
                <c:pt idx="134">
                  <c:v>155.03960282846066</c:v>
                </c:pt>
                <c:pt idx="135">
                  <c:v>152.93240867639065</c:v>
                </c:pt>
                <c:pt idx="136">
                  <c:v>157.75298264452249</c:v>
                </c:pt>
                <c:pt idx="137">
                  <c:v>161.41511517692149</c:v>
                </c:pt>
                <c:pt idx="138">
                  <c:v>163.06041151922068</c:v>
                </c:pt>
                <c:pt idx="139">
                  <c:v>164.57500402869809</c:v>
                </c:pt>
                <c:pt idx="140">
                  <c:v>171.23269915824972</c:v>
                </c:pt>
                <c:pt idx="141">
                  <c:v>164.2057523638739</c:v>
                </c:pt>
                <c:pt idx="142">
                  <c:v>163.24141454263355</c:v>
                </c:pt>
                <c:pt idx="143">
                  <c:v>164.45307374539249</c:v>
                </c:pt>
                <c:pt idx="144">
                  <c:v>168.72087444847193</c:v>
                </c:pt>
                <c:pt idx="145">
                  <c:v>171.57832784917446</c:v>
                </c:pt>
                <c:pt idx="146">
                  <c:v>173.29455471137121</c:v>
                </c:pt>
                <c:pt idx="147">
                  <c:v>170.15500058211057</c:v>
                </c:pt>
                <c:pt idx="148">
                  <c:v>169.75417918294039</c:v>
                </c:pt>
                <c:pt idx="149">
                  <c:v>167.08874988339088</c:v>
                </c:pt>
                <c:pt idx="150">
                  <c:v>169.69002565926365</c:v>
                </c:pt>
                <c:pt idx="151">
                  <c:v>170.30287076224772</c:v>
                </c:pt>
                <c:pt idx="152">
                  <c:v>168.1027370064223</c:v>
                </c:pt>
                <c:pt idx="153">
                  <c:v>168.69719405124633</c:v>
                </c:pt>
                <c:pt idx="154">
                  <c:v>167.38294192870509</c:v>
                </c:pt>
                <c:pt idx="155">
                  <c:v>163.20761800474432</c:v>
                </c:pt>
                <c:pt idx="156">
                  <c:v>172.55842723053161</c:v>
                </c:pt>
                <c:pt idx="157">
                  <c:v>175.89567035184993</c:v>
                </c:pt>
                <c:pt idx="158">
                  <c:v>180.55024303521924</c:v>
                </c:pt>
                <c:pt idx="159">
                  <c:v>181.02489909892256</c:v>
                </c:pt>
                <c:pt idx="160">
                  <c:v>170.61158826667022</c:v>
                </c:pt>
                <c:pt idx="161">
                  <c:v>191.09952818292726</c:v>
                </c:pt>
                <c:pt idx="162">
                  <c:v>184.0510129921461</c:v>
                </c:pt>
                <c:pt idx="163">
                  <c:v>192.07606059423776</c:v>
                </c:pt>
                <c:pt idx="164">
                  <c:v>188.77728471665895</c:v>
                </c:pt>
                <c:pt idx="165">
                  <c:v>185.62363697957659</c:v>
                </c:pt>
                <c:pt idx="166">
                  <c:v>183.43760628673704</c:v>
                </c:pt>
                <c:pt idx="167">
                  <c:v>182.29107374068255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E-4ECB-A80D-375D16254752}"/>
            </c:ext>
          </c:extLst>
        </c:ser>
        <c:ser>
          <c:idx val="2"/>
          <c:order val="2"/>
          <c:tx>
            <c:v> Aktieformue</c:v>
          </c:tx>
          <c:spPr>
            <a:solidFill>
              <a:srgbClr val="5C6062"/>
            </a:solidFill>
            <a:ln w="19050" cmpd="sng">
              <a:solidFill>
                <a:srgbClr val="5C6062"/>
              </a:solidFill>
            </a:ln>
            <a:effectLst/>
          </c:spP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III.7!$D$4:$D$171</c:f>
              <c:numCache>
                <c:formatCode>General</c:formatCode>
                <c:ptCount val="168"/>
                <c:pt idx="0">
                  <c:v>4.2791428423214048</c:v>
                </c:pt>
                <c:pt idx="1">
                  <c:v>4.5404922840192494</c:v>
                </c:pt>
                <c:pt idx="2">
                  <c:v>5.3950974572638453</c:v>
                </c:pt>
                <c:pt idx="3">
                  <c:v>5.5516217464797242</c:v>
                </c:pt>
                <c:pt idx="4">
                  <c:v>5.5246784728461122</c:v>
                </c:pt>
                <c:pt idx="5">
                  <c:v>6.7138660428027963</c:v>
                </c:pt>
                <c:pt idx="6">
                  <c:v>6.3939832799409535</c:v>
                </c:pt>
                <c:pt idx="7">
                  <c:v>6.6983106683613585</c:v>
                </c:pt>
                <c:pt idx="8">
                  <c:v>6.6665456731349249</c:v>
                </c:pt>
                <c:pt idx="9">
                  <c:v>5.9899668215637307</c:v>
                </c:pt>
                <c:pt idx="10">
                  <c:v>5.5801835244861087</c:v>
                </c:pt>
                <c:pt idx="11">
                  <c:v>6.2986189304231646</c:v>
                </c:pt>
                <c:pt idx="12">
                  <c:v>8.2912076320388497</c:v>
                </c:pt>
                <c:pt idx="13">
                  <c:v>9.4201491150588907</c:v>
                </c:pt>
                <c:pt idx="14">
                  <c:v>11.595357089161684</c:v>
                </c:pt>
                <c:pt idx="15">
                  <c:v>12.32857430017855</c:v>
                </c:pt>
                <c:pt idx="16">
                  <c:v>10.587620816470627</c:v>
                </c:pt>
                <c:pt idx="17">
                  <c:v>10.318063066854913</c:v>
                </c:pt>
                <c:pt idx="18">
                  <c:v>9.8549022641944646</c:v>
                </c:pt>
                <c:pt idx="19">
                  <c:v>9.5637706749856033</c:v>
                </c:pt>
                <c:pt idx="20">
                  <c:v>10.32891221184307</c:v>
                </c:pt>
                <c:pt idx="21">
                  <c:v>11.13768819647613</c:v>
                </c:pt>
                <c:pt idx="22">
                  <c:v>12.583160283729887</c:v>
                </c:pt>
                <c:pt idx="23">
                  <c:v>13.422986781146546</c:v>
                </c:pt>
                <c:pt idx="24">
                  <c:v>13.848773081189007</c:v>
                </c:pt>
                <c:pt idx="25">
                  <c:v>12.33417948603455</c:v>
                </c:pt>
                <c:pt idx="26">
                  <c:v>11.967192453434345</c:v>
                </c:pt>
                <c:pt idx="27">
                  <c:v>12.083095115966339</c:v>
                </c:pt>
                <c:pt idx="28">
                  <c:v>12.883637141120913</c:v>
                </c:pt>
                <c:pt idx="29">
                  <c:v>12.717063950972911</c:v>
                </c:pt>
                <c:pt idx="30">
                  <c:v>13.163413885555066</c:v>
                </c:pt>
                <c:pt idx="31">
                  <c:v>11.051092772858262</c:v>
                </c:pt>
                <c:pt idx="32">
                  <c:v>13.979863179304424</c:v>
                </c:pt>
                <c:pt idx="33">
                  <c:v>15.04508210373338</c:v>
                </c:pt>
                <c:pt idx="34">
                  <c:v>15.964469152496063</c:v>
                </c:pt>
                <c:pt idx="35">
                  <c:v>17.671941844615176</c:v>
                </c:pt>
                <c:pt idx="36">
                  <c:v>18.61704773228816</c:v>
                </c:pt>
                <c:pt idx="37">
                  <c:v>21.983054072188956</c:v>
                </c:pt>
                <c:pt idx="38">
                  <c:v>21.718948939961624</c:v>
                </c:pt>
                <c:pt idx="39">
                  <c:v>23.579492646591515</c:v>
                </c:pt>
                <c:pt idx="40">
                  <c:v>24.557908908841537</c:v>
                </c:pt>
                <c:pt idx="41">
                  <c:v>23.964877184843932</c:v>
                </c:pt>
                <c:pt idx="42">
                  <c:v>22.189374516423179</c:v>
                </c:pt>
                <c:pt idx="43">
                  <c:v>20.948264880455273</c:v>
                </c:pt>
                <c:pt idx="44">
                  <c:v>22.911320064607857</c:v>
                </c:pt>
                <c:pt idx="45">
                  <c:v>24.91697456065376</c:v>
                </c:pt>
                <c:pt idx="46">
                  <c:v>24.98196917323903</c:v>
                </c:pt>
                <c:pt idx="47">
                  <c:v>24.457018785862839</c:v>
                </c:pt>
                <c:pt idx="48">
                  <c:v>22.621808540002874</c:v>
                </c:pt>
                <c:pt idx="49">
                  <c:v>21.443415755911751</c:v>
                </c:pt>
                <c:pt idx="50">
                  <c:v>17.824372592091649</c:v>
                </c:pt>
                <c:pt idx="51">
                  <c:v>18.105780123420942</c:v>
                </c:pt>
                <c:pt idx="52">
                  <c:v>19.276540759182108</c:v>
                </c:pt>
                <c:pt idx="53">
                  <c:v>21.245084264766383</c:v>
                </c:pt>
                <c:pt idx="54">
                  <c:v>22.193048800827679</c:v>
                </c:pt>
                <c:pt idx="55">
                  <c:v>24.488247434580014</c:v>
                </c:pt>
                <c:pt idx="56">
                  <c:v>24.866430850538737</c:v>
                </c:pt>
                <c:pt idx="57">
                  <c:v>24.830168130009962</c:v>
                </c:pt>
                <c:pt idx="58">
                  <c:v>23.794811766729453</c:v>
                </c:pt>
                <c:pt idx="59">
                  <c:v>23.184384525895709</c:v>
                </c:pt>
                <c:pt idx="60">
                  <c:v>21.623108999695067</c:v>
                </c:pt>
                <c:pt idx="61">
                  <c:v>22.655693165720663</c:v>
                </c:pt>
                <c:pt idx="62">
                  <c:v>23.384541921090506</c:v>
                </c:pt>
                <c:pt idx="63">
                  <c:v>23.541737527331968</c:v>
                </c:pt>
                <c:pt idx="64">
                  <c:v>24.626517229450652</c:v>
                </c:pt>
                <c:pt idx="65">
                  <c:v>25.397783759772725</c:v>
                </c:pt>
                <c:pt idx="66">
                  <c:v>26.448019060857195</c:v>
                </c:pt>
                <c:pt idx="67">
                  <c:v>28.971120506251189</c:v>
                </c:pt>
                <c:pt idx="68">
                  <c:v>30.351431656643946</c:v>
                </c:pt>
                <c:pt idx="69">
                  <c:v>31.205015132317055</c:v>
                </c:pt>
                <c:pt idx="70">
                  <c:v>32.869598714439263</c:v>
                </c:pt>
                <c:pt idx="71">
                  <c:v>33.554934385049783</c:v>
                </c:pt>
                <c:pt idx="72">
                  <c:v>38.895868334690796</c:v>
                </c:pt>
                <c:pt idx="73">
                  <c:v>37.873048092403899</c:v>
                </c:pt>
                <c:pt idx="74">
                  <c:v>30.711052404680032</c:v>
                </c:pt>
                <c:pt idx="75">
                  <c:v>35.041621320750018</c:v>
                </c:pt>
                <c:pt idx="76">
                  <c:v>38.123793600025003</c:v>
                </c:pt>
                <c:pt idx="77">
                  <c:v>41.05686966503437</c:v>
                </c:pt>
                <c:pt idx="78">
                  <c:v>42.863733599314948</c:v>
                </c:pt>
                <c:pt idx="79">
                  <c:v>45.779114458828545</c:v>
                </c:pt>
                <c:pt idx="80">
                  <c:v>48.590281503773163</c:v>
                </c:pt>
                <c:pt idx="81">
                  <c:v>48.225078267545491</c:v>
                </c:pt>
                <c:pt idx="82">
                  <c:v>50.537201603682846</c:v>
                </c:pt>
                <c:pt idx="83">
                  <c:v>48.471077251392671</c:v>
                </c:pt>
                <c:pt idx="84">
                  <c:v>47.446443477539276</c:v>
                </c:pt>
                <c:pt idx="85">
                  <c:v>47.848780267051062</c:v>
                </c:pt>
                <c:pt idx="86">
                  <c:v>42.94565554172928</c:v>
                </c:pt>
                <c:pt idx="87">
                  <c:v>43.571360040669063</c:v>
                </c:pt>
                <c:pt idx="88">
                  <c:v>46.048371089487553</c:v>
                </c:pt>
                <c:pt idx="89">
                  <c:v>44.478136355702546</c:v>
                </c:pt>
                <c:pt idx="90">
                  <c:v>40.973411725386747</c:v>
                </c:pt>
                <c:pt idx="91">
                  <c:v>43.049946539191957</c:v>
                </c:pt>
                <c:pt idx="92">
                  <c:v>42.97419720165815</c:v>
                </c:pt>
                <c:pt idx="93">
                  <c:v>48.031001985085425</c:v>
                </c:pt>
                <c:pt idx="94">
                  <c:v>50.943781726050666</c:v>
                </c:pt>
                <c:pt idx="95">
                  <c:v>54.332981227699541</c:v>
                </c:pt>
                <c:pt idx="96">
                  <c:v>60.059818852163829</c:v>
                </c:pt>
                <c:pt idx="97">
                  <c:v>62.418543391806061</c:v>
                </c:pt>
                <c:pt idx="98">
                  <c:v>63.846842661936677</c:v>
                </c:pt>
                <c:pt idx="99">
                  <c:v>66.980147399952642</c:v>
                </c:pt>
                <c:pt idx="100">
                  <c:v>72.967834908583114</c:v>
                </c:pt>
                <c:pt idx="101">
                  <c:v>79.428907910339504</c:v>
                </c:pt>
                <c:pt idx="102">
                  <c:v>86.050785297338237</c:v>
                </c:pt>
                <c:pt idx="103">
                  <c:v>87.271272567592206</c:v>
                </c:pt>
                <c:pt idx="104">
                  <c:v>95.244688625805367</c:v>
                </c:pt>
                <c:pt idx="105">
                  <c:v>90.719409568223028</c:v>
                </c:pt>
                <c:pt idx="106">
                  <c:v>103.259308874528</c:v>
                </c:pt>
                <c:pt idx="107">
                  <c:v>109.25484144445338</c:v>
                </c:pt>
                <c:pt idx="108">
                  <c:v>107.28210093043506</c:v>
                </c:pt>
                <c:pt idx="109">
                  <c:v>114.10543641013611</c:v>
                </c:pt>
                <c:pt idx="110">
                  <c:v>105.92107777242529</c:v>
                </c:pt>
                <c:pt idx="111">
                  <c:v>89.371332972195461</c:v>
                </c:pt>
                <c:pt idx="112">
                  <c:v>84.821918386820997</c:v>
                </c:pt>
                <c:pt idx="113">
                  <c:v>88.71891515638211</c:v>
                </c:pt>
                <c:pt idx="114">
                  <c:v>77.878921657987519</c:v>
                </c:pt>
                <c:pt idx="115">
                  <c:v>61.69992116154927</c:v>
                </c:pt>
                <c:pt idx="116">
                  <c:v>55.345153183516821</c:v>
                </c:pt>
                <c:pt idx="117">
                  <c:v>63.959621513196254</c:v>
                </c:pt>
                <c:pt idx="118">
                  <c:v>68.711720005220997</c:v>
                </c:pt>
                <c:pt idx="119">
                  <c:v>69.667337107513532</c:v>
                </c:pt>
                <c:pt idx="120">
                  <c:v>74.657994816767101</c:v>
                </c:pt>
                <c:pt idx="121">
                  <c:v>72.825548955206187</c:v>
                </c:pt>
                <c:pt idx="122">
                  <c:v>74.666442678996233</c:v>
                </c:pt>
                <c:pt idx="123">
                  <c:v>81.687008749314685</c:v>
                </c:pt>
                <c:pt idx="124">
                  <c:v>81.081642302540359</c:v>
                </c:pt>
                <c:pt idx="125">
                  <c:v>80.376410911474295</c:v>
                </c:pt>
                <c:pt idx="126">
                  <c:v>70.815566810555993</c:v>
                </c:pt>
                <c:pt idx="127">
                  <c:v>73.497740992676199</c:v>
                </c:pt>
                <c:pt idx="128">
                  <c:v>82.575949868731541</c:v>
                </c:pt>
                <c:pt idx="129">
                  <c:v>76.932327963988698</c:v>
                </c:pt>
                <c:pt idx="130">
                  <c:v>79.804720971644798</c:v>
                </c:pt>
                <c:pt idx="131">
                  <c:v>84.531708316953541</c:v>
                </c:pt>
                <c:pt idx="132">
                  <c:v>90.310733001095727</c:v>
                </c:pt>
                <c:pt idx="133">
                  <c:v>90.936193621677219</c:v>
                </c:pt>
                <c:pt idx="134">
                  <c:v>94.479780805749115</c:v>
                </c:pt>
                <c:pt idx="135">
                  <c:v>101.35385138008068</c:v>
                </c:pt>
                <c:pt idx="136">
                  <c:v>117.58107630131853</c:v>
                </c:pt>
                <c:pt idx="137">
                  <c:v>120.28925005401015</c:v>
                </c:pt>
                <c:pt idx="138">
                  <c:v>117.54261763388925</c:v>
                </c:pt>
                <c:pt idx="139">
                  <c:v>114.5281093811621</c:v>
                </c:pt>
                <c:pt idx="140">
                  <c:v>129.64594495390921</c:v>
                </c:pt>
                <c:pt idx="141">
                  <c:v>127.07822150726544</c:v>
                </c:pt>
                <c:pt idx="142">
                  <c:v>125.20322685935396</c:v>
                </c:pt>
                <c:pt idx="143">
                  <c:v>130.19729086359388</c:v>
                </c:pt>
                <c:pt idx="144">
                  <c:v>123.35694365022854</c:v>
                </c:pt>
                <c:pt idx="145">
                  <c:v>123.25985060098809</c:v>
                </c:pt>
                <c:pt idx="146">
                  <c:v>125.71063286125178</c:v>
                </c:pt>
                <c:pt idx="147">
                  <c:v>126.05135792299788</c:v>
                </c:pt>
                <c:pt idx="148">
                  <c:v>126.90832323800028</c:v>
                </c:pt>
                <c:pt idx="149">
                  <c:v>128.16981579051736</c:v>
                </c:pt>
                <c:pt idx="150">
                  <c:v>131.27380215957299</c:v>
                </c:pt>
                <c:pt idx="151">
                  <c:v>130.04273443620812</c:v>
                </c:pt>
                <c:pt idx="152">
                  <c:v>127.06022248854596</c:v>
                </c:pt>
                <c:pt idx="153">
                  <c:v>132.31152257456469</c:v>
                </c:pt>
                <c:pt idx="154">
                  <c:v>131.19195998588813</c:v>
                </c:pt>
                <c:pt idx="155">
                  <c:v>119.28164955305699</c:v>
                </c:pt>
                <c:pt idx="156">
                  <c:v>125.69512307074081</c:v>
                </c:pt>
                <c:pt idx="157">
                  <c:v>128.46729067686425</c:v>
                </c:pt>
                <c:pt idx="158">
                  <c:v>126.27531651733902</c:v>
                </c:pt>
                <c:pt idx="159">
                  <c:v>133.19076567957748</c:v>
                </c:pt>
                <c:pt idx="160">
                  <c:v>115.30130641500548</c:v>
                </c:pt>
                <c:pt idx="161">
                  <c:v>128.66402577496626</c:v>
                </c:pt>
                <c:pt idx="162">
                  <c:v>122.24493400840326</c:v>
                </c:pt>
                <c:pt idx="163">
                  <c:v>132.62341547637484</c:v>
                </c:pt>
                <c:pt idx="164">
                  <c:v>143.45738090716603</c:v>
                </c:pt>
                <c:pt idx="165">
                  <c:v>153.55203713148137</c:v>
                </c:pt>
                <c:pt idx="166">
                  <c:v>125.16994227231561</c:v>
                </c:pt>
                <c:pt idx="167">
                  <c:v>143.52165750785886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E-4ECB-A80D-375D16254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528256"/>
        <c:axId val="754531536"/>
      </c:areaChart>
      <c:areaChart>
        <c:grouping val="stacked"/>
        <c:varyColors val="0"/>
        <c:ser>
          <c:idx val="5"/>
          <c:order val="3"/>
          <c:tx>
            <c:v> Anden gæld</c:v>
          </c:tx>
          <c:spPr>
            <a:solidFill>
              <a:srgbClr val="BDBA5F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III.7!$F$4:$F$171</c:f>
              <c:numCache>
                <c:formatCode>General</c:formatCode>
                <c:ptCount val="168"/>
                <c:pt idx="0">
                  <c:v>-30.433222414669267</c:v>
                </c:pt>
                <c:pt idx="1">
                  <c:v>-31.273033176820171</c:v>
                </c:pt>
                <c:pt idx="2">
                  <c:v>-31.505445523769154</c:v>
                </c:pt>
                <c:pt idx="3">
                  <c:v>-31.457817203539062</c:v>
                </c:pt>
                <c:pt idx="4">
                  <c:v>-31.244643392188401</c:v>
                </c:pt>
                <c:pt idx="5">
                  <c:v>-31.535690438119016</c:v>
                </c:pt>
                <c:pt idx="6">
                  <c:v>-30.758008019464672</c:v>
                </c:pt>
                <c:pt idx="7">
                  <c:v>-30.382141784599494</c:v>
                </c:pt>
                <c:pt idx="8">
                  <c:v>-29.872295873246337</c:v>
                </c:pt>
                <c:pt idx="9">
                  <c:v>-29.678791062739748</c:v>
                </c:pt>
                <c:pt idx="10">
                  <c:v>-28.870904218521499</c:v>
                </c:pt>
                <c:pt idx="11">
                  <c:v>-28.612770476569757</c:v>
                </c:pt>
                <c:pt idx="12">
                  <c:v>-28.326747782447949</c:v>
                </c:pt>
                <c:pt idx="13">
                  <c:v>-28.908833847220158</c:v>
                </c:pt>
                <c:pt idx="14">
                  <c:v>-28.754860465329326</c:v>
                </c:pt>
                <c:pt idx="15">
                  <c:v>-28.683093632733662</c:v>
                </c:pt>
                <c:pt idx="16">
                  <c:v>-29.366551533882753</c:v>
                </c:pt>
                <c:pt idx="17">
                  <c:v>-30.475317577672591</c:v>
                </c:pt>
                <c:pt idx="18">
                  <c:v>-30.234072762478746</c:v>
                </c:pt>
                <c:pt idx="19">
                  <c:v>-30.094792528720294</c:v>
                </c:pt>
                <c:pt idx="20">
                  <c:v>-30.733660036315293</c:v>
                </c:pt>
                <c:pt idx="21">
                  <c:v>-31.81875636319069</c:v>
                </c:pt>
                <c:pt idx="22">
                  <c:v>-30.594243343843218</c:v>
                </c:pt>
                <c:pt idx="23">
                  <c:v>-32.881259990117179</c:v>
                </c:pt>
                <c:pt idx="24">
                  <c:v>-33.45820058727962</c:v>
                </c:pt>
                <c:pt idx="25">
                  <c:v>-35.257284622122476</c:v>
                </c:pt>
                <c:pt idx="26">
                  <c:v>-37.248697706558808</c:v>
                </c:pt>
                <c:pt idx="27">
                  <c:v>-38.200268947638385</c:v>
                </c:pt>
                <c:pt idx="28">
                  <c:v>-38.442986356378242</c:v>
                </c:pt>
                <c:pt idx="29">
                  <c:v>-37.745659860602977</c:v>
                </c:pt>
                <c:pt idx="30">
                  <c:v>-38.521902748064242</c:v>
                </c:pt>
                <c:pt idx="31">
                  <c:v>-38.118653741061365</c:v>
                </c:pt>
                <c:pt idx="32">
                  <c:v>-38.214921296838199</c:v>
                </c:pt>
                <c:pt idx="33">
                  <c:v>-37.69584059912188</c:v>
                </c:pt>
                <c:pt idx="34">
                  <c:v>-37.956648961012107</c:v>
                </c:pt>
                <c:pt idx="35">
                  <c:v>-36.230020197974611</c:v>
                </c:pt>
                <c:pt idx="36">
                  <c:v>-35.284098245421468</c:v>
                </c:pt>
                <c:pt idx="37">
                  <c:v>-35.849405412597115</c:v>
                </c:pt>
                <c:pt idx="38">
                  <c:v>-35.582159122359627</c:v>
                </c:pt>
                <c:pt idx="39">
                  <c:v>-35.086393052430282</c:v>
                </c:pt>
                <c:pt idx="40">
                  <c:v>-35.545657714770478</c:v>
                </c:pt>
                <c:pt idx="41">
                  <c:v>-34.76211173389558</c:v>
                </c:pt>
                <c:pt idx="42">
                  <c:v>-33.834662693209069</c:v>
                </c:pt>
                <c:pt idx="43">
                  <c:v>-34.543511026021783</c:v>
                </c:pt>
                <c:pt idx="44">
                  <c:v>-31.952388818658346</c:v>
                </c:pt>
                <c:pt idx="45">
                  <c:v>-32.412604088904274</c:v>
                </c:pt>
                <c:pt idx="46">
                  <c:v>-31.35497907845507</c:v>
                </c:pt>
                <c:pt idx="47">
                  <c:v>-32.294386371386054</c:v>
                </c:pt>
                <c:pt idx="48">
                  <c:v>-30.745486138250733</c:v>
                </c:pt>
                <c:pt idx="49">
                  <c:v>-30.670169246855373</c:v>
                </c:pt>
                <c:pt idx="50">
                  <c:v>-29.856433382345578</c:v>
                </c:pt>
                <c:pt idx="51">
                  <c:v>-29.849739924167171</c:v>
                </c:pt>
                <c:pt idx="52">
                  <c:v>-28.862235011756976</c:v>
                </c:pt>
                <c:pt idx="53">
                  <c:v>-28.929657484817</c:v>
                </c:pt>
                <c:pt idx="54">
                  <c:v>-28.386996707565913</c:v>
                </c:pt>
                <c:pt idx="55">
                  <c:v>-28.373132361731059</c:v>
                </c:pt>
                <c:pt idx="56">
                  <c:v>-27.642593938977196</c:v>
                </c:pt>
                <c:pt idx="57">
                  <c:v>-27.222070675960182</c:v>
                </c:pt>
                <c:pt idx="58">
                  <c:v>-27.025170518215134</c:v>
                </c:pt>
                <c:pt idx="59">
                  <c:v>-26.334810844242863</c:v>
                </c:pt>
                <c:pt idx="60">
                  <c:v>-29.938965531305776</c:v>
                </c:pt>
                <c:pt idx="61">
                  <c:v>-30.422125802519616</c:v>
                </c:pt>
                <c:pt idx="62">
                  <c:v>-30.421893290363609</c:v>
                </c:pt>
                <c:pt idx="63">
                  <c:v>-30.630605138172342</c:v>
                </c:pt>
                <c:pt idx="64">
                  <c:v>-31.586028162198232</c:v>
                </c:pt>
                <c:pt idx="65">
                  <c:v>-31.295596489404851</c:v>
                </c:pt>
                <c:pt idx="66">
                  <c:v>-31.039092540606848</c:v>
                </c:pt>
                <c:pt idx="67">
                  <c:v>-31.619831792791896</c:v>
                </c:pt>
                <c:pt idx="68">
                  <c:v>-31.495087504928485</c:v>
                </c:pt>
                <c:pt idx="69">
                  <c:v>-31.696734550039835</c:v>
                </c:pt>
                <c:pt idx="70">
                  <c:v>-32.201322778007736</c:v>
                </c:pt>
                <c:pt idx="71">
                  <c:v>-32.335430356121861</c:v>
                </c:pt>
                <c:pt idx="72">
                  <c:v>-31.503760551524845</c:v>
                </c:pt>
                <c:pt idx="73">
                  <c:v>-32.537687217682532</c:v>
                </c:pt>
                <c:pt idx="74">
                  <c:v>-32.753443015215773</c:v>
                </c:pt>
                <c:pt idx="75">
                  <c:v>-32.82092862898871</c:v>
                </c:pt>
                <c:pt idx="76">
                  <c:v>-33.375362177001442</c:v>
                </c:pt>
                <c:pt idx="77">
                  <c:v>-32.715032951108611</c:v>
                </c:pt>
                <c:pt idx="78">
                  <c:v>-29.532514328048983</c:v>
                </c:pt>
                <c:pt idx="79">
                  <c:v>-31.242302686341873</c:v>
                </c:pt>
                <c:pt idx="80">
                  <c:v>-31.42953282891056</c:v>
                </c:pt>
                <c:pt idx="81">
                  <c:v>-30.656067520192387</c:v>
                </c:pt>
                <c:pt idx="82">
                  <c:v>-31.44390156738125</c:v>
                </c:pt>
                <c:pt idx="83">
                  <c:v>-32.410245092492076</c:v>
                </c:pt>
                <c:pt idx="84">
                  <c:v>-32.42728518937782</c:v>
                </c:pt>
                <c:pt idx="85">
                  <c:v>-34.136468141317572</c:v>
                </c:pt>
                <c:pt idx="86">
                  <c:v>-35.335551222773894</c:v>
                </c:pt>
                <c:pt idx="87">
                  <c:v>-34.997042088924729</c:v>
                </c:pt>
                <c:pt idx="88">
                  <c:v>-34.373322360832532</c:v>
                </c:pt>
                <c:pt idx="89">
                  <c:v>-36.236491286316259</c:v>
                </c:pt>
                <c:pt idx="90">
                  <c:v>-35.244820275541642</c:v>
                </c:pt>
                <c:pt idx="91">
                  <c:v>-36.869909468392812</c:v>
                </c:pt>
                <c:pt idx="92">
                  <c:v>-33.348099476237046</c:v>
                </c:pt>
                <c:pt idx="93">
                  <c:v>-36.205273585377462</c:v>
                </c:pt>
                <c:pt idx="94">
                  <c:v>-35.125091559821257</c:v>
                </c:pt>
                <c:pt idx="95">
                  <c:v>-35.828392520961955</c:v>
                </c:pt>
                <c:pt idx="96">
                  <c:v>-36.577059938216635</c:v>
                </c:pt>
                <c:pt idx="97">
                  <c:v>-37.765393679238656</c:v>
                </c:pt>
                <c:pt idx="98">
                  <c:v>-38.396702359580807</c:v>
                </c:pt>
                <c:pt idx="99">
                  <c:v>-38.061888401070327</c:v>
                </c:pt>
                <c:pt idx="100">
                  <c:v>-36.814296869841634</c:v>
                </c:pt>
                <c:pt idx="101">
                  <c:v>-36.790993341141643</c:v>
                </c:pt>
                <c:pt idx="102">
                  <c:v>-36.474881726951494</c:v>
                </c:pt>
                <c:pt idx="103">
                  <c:v>-37.54129456436587</c:v>
                </c:pt>
                <c:pt idx="104">
                  <c:v>-36.232483276320202</c:v>
                </c:pt>
                <c:pt idx="105">
                  <c:v>-35.350806325148334</c:v>
                </c:pt>
                <c:pt idx="106">
                  <c:v>-36.796256846490451</c:v>
                </c:pt>
                <c:pt idx="107">
                  <c:v>-37.760674137506633</c:v>
                </c:pt>
                <c:pt idx="108">
                  <c:v>-37.661676596204337</c:v>
                </c:pt>
                <c:pt idx="109">
                  <c:v>-38.030498799028869</c:v>
                </c:pt>
                <c:pt idx="110">
                  <c:v>-37.708345851950291</c:v>
                </c:pt>
                <c:pt idx="111">
                  <c:v>-38.366757494563998</c:v>
                </c:pt>
                <c:pt idx="112">
                  <c:v>-38.789650489707583</c:v>
                </c:pt>
                <c:pt idx="113">
                  <c:v>-39.616505146375559</c:v>
                </c:pt>
                <c:pt idx="114">
                  <c:v>-39.513897289874876</c:v>
                </c:pt>
                <c:pt idx="115">
                  <c:v>-42.640768815033397</c:v>
                </c:pt>
                <c:pt idx="116">
                  <c:v>-45.510466839166433</c:v>
                </c:pt>
                <c:pt idx="117">
                  <c:v>-46.907531124183322</c:v>
                </c:pt>
                <c:pt idx="118">
                  <c:v>-45.936702994955823</c:v>
                </c:pt>
                <c:pt idx="119">
                  <c:v>-46.092399939872173</c:v>
                </c:pt>
                <c:pt idx="120">
                  <c:v>-46.688420087240189</c:v>
                </c:pt>
                <c:pt idx="121">
                  <c:v>-46.041667447008081</c:v>
                </c:pt>
                <c:pt idx="122">
                  <c:v>-44.498528347806712</c:v>
                </c:pt>
                <c:pt idx="123">
                  <c:v>-45.84582555450082</c:v>
                </c:pt>
                <c:pt idx="124">
                  <c:v>-44.452056209018473</c:v>
                </c:pt>
                <c:pt idx="125">
                  <c:v>-44.548699982529271</c:v>
                </c:pt>
                <c:pt idx="126">
                  <c:v>-45.416638092042049</c:v>
                </c:pt>
                <c:pt idx="127">
                  <c:v>-45.780440394119651</c:v>
                </c:pt>
                <c:pt idx="128">
                  <c:v>-45.843358265438198</c:v>
                </c:pt>
                <c:pt idx="129">
                  <c:v>-45.12037158591756</c:v>
                </c:pt>
                <c:pt idx="130">
                  <c:v>-44.540723930873106</c:v>
                </c:pt>
                <c:pt idx="131">
                  <c:v>-45.222181165619062</c:v>
                </c:pt>
                <c:pt idx="132">
                  <c:v>-45.173706656641023</c:v>
                </c:pt>
                <c:pt idx="133">
                  <c:v>-44.389294212191061</c:v>
                </c:pt>
                <c:pt idx="134">
                  <c:v>-41.868880863554487</c:v>
                </c:pt>
                <c:pt idx="135">
                  <c:v>-42.336848318375388</c:v>
                </c:pt>
                <c:pt idx="136">
                  <c:v>-42.004644742056406</c:v>
                </c:pt>
                <c:pt idx="137">
                  <c:v>-43.749195670526362</c:v>
                </c:pt>
                <c:pt idx="138">
                  <c:v>-44.208478279801461</c:v>
                </c:pt>
                <c:pt idx="139">
                  <c:v>-44.305057662086419</c:v>
                </c:pt>
                <c:pt idx="140">
                  <c:v>-42.807202472727163</c:v>
                </c:pt>
                <c:pt idx="141">
                  <c:v>-43.310979882419559</c:v>
                </c:pt>
                <c:pt idx="142">
                  <c:v>-42.869872804717744</c:v>
                </c:pt>
                <c:pt idx="143">
                  <c:v>-43.686195344316374</c:v>
                </c:pt>
                <c:pt idx="144">
                  <c:v>-42.944861253595199</c:v>
                </c:pt>
                <c:pt idx="145">
                  <c:v>-40.964862367212312</c:v>
                </c:pt>
                <c:pt idx="146">
                  <c:v>-40.294593955675509</c:v>
                </c:pt>
                <c:pt idx="147">
                  <c:v>-39.1124260319719</c:v>
                </c:pt>
                <c:pt idx="148">
                  <c:v>-38.560306134775416</c:v>
                </c:pt>
                <c:pt idx="149">
                  <c:v>-39.170066671112892</c:v>
                </c:pt>
                <c:pt idx="150">
                  <c:v>-40.076900292570123</c:v>
                </c:pt>
                <c:pt idx="151">
                  <c:v>-40.667941966025168</c:v>
                </c:pt>
                <c:pt idx="152">
                  <c:v>-42.546113464771501</c:v>
                </c:pt>
                <c:pt idx="153">
                  <c:v>-41.716438085525951</c:v>
                </c:pt>
                <c:pt idx="154">
                  <c:v>-40.615471258133795</c:v>
                </c:pt>
                <c:pt idx="155">
                  <c:v>-41.192948491772555</c:v>
                </c:pt>
                <c:pt idx="156">
                  <c:v>-40.980623836487148</c:v>
                </c:pt>
                <c:pt idx="157">
                  <c:v>-39.186944158810512</c:v>
                </c:pt>
                <c:pt idx="158">
                  <c:v>-37.284975816132793</c:v>
                </c:pt>
                <c:pt idx="159">
                  <c:v>-38.456288009728738</c:v>
                </c:pt>
                <c:pt idx="160">
                  <c:v>-36.070195257065826</c:v>
                </c:pt>
                <c:pt idx="161">
                  <c:v>-40.180576651566525</c:v>
                </c:pt>
                <c:pt idx="162">
                  <c:v>-37.908631347467676</c:v>
                </c:pt>
                <c:pt idx="163">
                  <c:v>-39.053518923419652</c:v>
                </c:pt>
                <c:pt idx="164">
                  <c:v>-33.342393231870972</c:v>
                </c:pt>
                <c:pt idx="165">
                  <c:v>-30.46774508457522</c:v>
                </c:pt>
                <c:pt idx="166">
                  <c:v>-30.102144279899854</c:v>
                </c:pt>
                <c:pt idx="167">
                  <c:v>-29.998778637204719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E-4ECB-A80D-375D16254752}"/>
            </c:ext>
          </c:extLst>
        </c:ser>
        <c:ser>
          <c:idx val="3"/>
          <c:order val="4"/>
          <c:tx>
            <c:v> Boliggæld</c:v>
          </c:tx>
          <c:spPr>
            <a:solidFill>
              <a:srgbClr val="DA6D79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III.7!$E$4:$E$171</c:f>
              <c:numCache>
                <c:formatCode>General</c:formatCode>
                <c:ptCount val="168"/>
                <c:pt idx="0">
                  <c:v>-32.781904560927785</c:v>
                </c:pt>
                <c:pt idx="1">
                  <c:v>-32.811430159425328</c:v>
                </c:pt>
                <c:pt idx="2">
                  <c:v>-34.468572744549512</c:v>
                </c:pt>
                <c:pt idx="3">
                  <c:v>-35.718434408928943</c:v>
                </c:pt>
                <c:pt idx="4">
                  <c:v>-35.276804305102878</c:v>
                </c:pt>
                <c:pt idx="5">
                  <c:v>-34.817235032429267</c:v>
                </c:pt>
                <c:pt idx="6">
                  <c:v>-34.224109534587427</c:v>
                </c:pt>
                <c:pt idx="7">
                  <c:v>-33.653789068204659</c:v>
                </c:pt>
                <c:pt idx="8">
                  <c:v>-32.879264890859289</c:v>
                </c:pt>
                <c:pt idx="9">
                  <c:v>-31.822637766135468</c:v>
                </c:pt>
                <c:pt idx="10">
                  <c:v>-31.073511888099159</c:v>
                </c:pt>
                <c:pt idx="11">
                  <c:v>-31.162759159458574</c:v>
                </c:pt>
                <c:pt idx="12">
                  <c:v>-31.034312949183349</c:v>
                </c:pt>
                <c:pt idx="13">
                  <c:v>-30.991884600377389</c:v>
                </c:pt>
                <c:pt idx="14">
                  <c:v>-31.662526577968361</c:v>
                </c:pt>
                <c:pt idx="15">
                  <c:v>-31.495357514714133</c:v>
                </c:pt>
                <c:pt idx="16">
                  <c:v>-31.496106024491453</c:v>
                </c:pt>
                <c:pt idx="17">
                  <c:v>-31.754112331313092</c:v>
                </c:pt>
                <c:pt idx="18">
                  <c:v>-31.963065913902931</c:v>
                </c:pt>
                <c:pt idx="19">
                  <c:v>-32.740256331048926</c:v>
                </c:pt>
                <c:pt idx="20">
                  <c:v>-33.381620115484324</c:v>
                </c:pt>
                <c:pt idx="21">
                  <c:v>-34.081053514769664</c:v>
                </c:pt>
                <c:pt idx="22">
                  <c:v>-34.471747141816891</c:v>
                </c:pt>
                <c:pt idx="23">
                  <c:v>-35.419315231840315</c:v>
                </c:pt>
                <c:pt idx="24">
                  <c:v>-36.162383697122166</c:v>
                </c:pt>
                <c:pt idx="25">
                  <c:v>-37.034303586558501</c:v>
                </c:pt>
                <c:pt idx="26">
                  <c:v>-38.390560596372381</c:v>
                </c:pt>
                <c:pt idx="27">
                  <c:v>-39.290338679938451</c:v>
                </c:pt>
                <c:pt idx="28">
                  <c:v>-40.068731193240886</c:v>
                </c:pt>
                <c:pt idx="29">
                  <c:v>-39.315980064028231</c:v>
                </c:pt>
                <c:pt idx="30">
                  <c:v>-40.989275879450275</c:v>
                </c:pt>
                <c:pt idx="31">
                  <c:v>-41.305629326931779</c:v>
                </c:pt>
                <c:pt idx="32">
                  <c:v>-42.532568351035486</c:v>
                </c:pt>
                <c:pt idx="33">
                  <c:v>-42.60604177915566</c:v>
                </c:pt>
                <c:pt idx="34">
                  <c:v>-43.50350219037292</c:v>
                </c:pt>
                <c:pt idx="35">
                  <c:v>-42.708378850980196</c:v>
                </c:pt>
                <c:pt idx="36">
                  <c:v>-42.481770763786685</c:v>
                </c:pt>
                <c:pt idx="37">
                  <c:v>-42.822752347887324</c:v>
                </c:pt>
                <c:pt idx="38">
                  <c:v>-43.204483148550239</c:v>
                </c:pt>
                <c:pt idx="39">
                  <c:v>-42.503499063173322</c:v>
                </c:pt>
                <c:pt idx="40">
                  <c:v>-42.770171138096046</c:v>
                </c:pt>
                <c:pt idx="41">
                  <c:v>-42.058313894052958</c:v>
                </c:pt>
                <c:pt idx="42">
                  <c:v>-42.929208553324813</c:v>
                </c:pt>
                <c:pt idx="43">
                  <c:v>-42.799225201288976</c:v>
                </c:pt>
                <c:pt idx="44">
                  <c:v>-41.792453709511008</c:v>
                </c:pt>
                <c:pt idx="45">
                  <c:v>-42.277608578837089</c:v>
                </c:pt>
                <c:pt idx="46">
                  <c:v>-41.874990125048591</c:v>
                </c:pt>
                <c:pt idx="47">
                  <c:v>-42.645557128759599</c:v>
                </c:pt>
                <c:pt idx="48">
                  <c:v>-41.411826309584264</c:v>
                </c:pt>
                <c:pt idx="49">
                  <c:v>-41.488041227411181</c:v>
                </c:pt>
                <c:pt idx="50">
                  <c:v>-41.081207003317871</c:v>
                </c:pt>
                <c:pt idx="51">
                  <c:v>-41.093376440749729</c:v>
                </c:pt>
                <c:pt idx="52">
                  <c:v>-41.755961162652142</c:v>
                </c:pt>
                <c:pt idx="53">
                  <c:v>-41.80736941924598</c:v>
                </c:pt>
                <c:pt idx="54">
                  <c:v>-41.828051246893118</c:v>
                </c:pt>
                <c:pt idx="55">
                  <c:v>-43.338501340237393</c:v>
                </c:pt>
                <c:pt idx="56">
                  <c:v>-43.059813594566798</c:v>
                </c:pt>
                <c:pt idx="57">
                  <c:v>-42.648713426198356</c:v>
                </c:pt>
                <c:pt idx="58">
                  <c:v>-42.334046512927756</c:v>
                </c:pt>
                <c:pt idx="59">
                  <c:v>-41.613922963268394</c:v>
                </c:pt>
                <c:pt idx="60">
                  <c:v>-41.425011604803515</c:v>
                </c:pt>
                <c:pt idx="61">
                  <c:v>-41.725225810077305</c:v>
                </c:pt>
                <c:pt idx="62">
                  <c:v>-41.865683544267085</c:v>
                </c:pt>
                <c:pt idx="63">
                  <c:v>-42.321924170751572</c:v>
                </c:pt>
                <c:pt idx="64">
                  <c:v>-42.736910853731615</c:v>
                </c:pt>
                <c:pt idx="65">
                  <c:v>-42.274262717078514</c:v>
                </c:pt>
                <c:pt idx="66">
                  <c:v>-42.706717935969024</c:v>
                </c:pt>
                <c:pt idx="67">
                  <c:v>-43.239473469794227</c:v>
                </c:pt>
                <c:pt idx="68">
                  <c:v>-42.990876541148808</c:v>
                </c:pt>
                <c:pt idx="69">
                  <c:v>-43.418775615851644</c:v>
                </c:pt>
                <c:pt idx="70">
                  <c:v>-44.44173237658304</c:v>
                </c:pt>
                <c:pt idx="71">
                  <c:v>-45.060858875059445</c:v>
                </c:pt>
                <c:pt idx="72">
                  <c:v>-45.926072021292192</c:v>
                </c:pt>
                <c:pt idx="73">
                  <c:v>-47.611514063823954</c:v>
                </c:pt>
                <c:pt idx="74">
                  <c:v>-47.506859295054959</c:v>
                </c:pt>
                <c:pt idx="75">
                  <c:v>-48.189406086183546</c:v>
                </c:pt>
                <c:pt idx="76">
                  <c:v>-48.967062556387759</c:v>
                </c:pt>
                <c:pt idx="77">
                  <c:v>-49.456027875131774</c:v>
                </c:pt>
                <c:pt idx="78">
                  <c:v>-49.658107254306437</c:v>
                </c:pt>
                <c:pt idx="79">
                  <c:v>-48.935693646720267</c:v>
                </c:pt>
                <c:pt idx="80">
                  <c:v>-48.77218723407578</c:v>
                </c:pt>
                <c:pt idx="81">
                  <c:v>-48.761660627708075</c:v>
                </c:pt>
                <c:pt idx="82">
                  <c:v>-48.735801566998255</c:v>
                </c:pt>
                <c:pt idx="83">
                  <c:v>-48.233264380920936</c:v>
                </c:pt>
                <c:pt idx="84">
                  <c:v>-49.553236495825821</c:v>
                </c:pt>
                <c:pt idx="85">
                  <c:v>-49.628780565428485</c:v>
                </c:pt>
                <c:pt idx="86">
                  <c:v>-50.404433788348378</c:v>
                </c:pt>
                <c:pt idx="87">
                  <c:v>-51.905637883174002</c:v>
                </c:pt>
                <c:pt idx="88">
                  <c:v>-52.182671119531832</c:v>
                </c:pt>
                <c:pt idx="89">
                  <c:v>-53.171397559443108</c:v>
                </c:pt>
                <c:pt idx="90">
                  <c:v>-54.243468210205876</c:v>
                </c:pt>
                <c:pt idx="91">
                  <c:v>-55.103275755820654</c:v>
                </c:pt>
                <c:pt idx="92">
                  <c:v>-57.166698243834404</c:v>
                </c:pt>
                <c:pt idx="93">
                  <c:v>-58.078589600734155</c:v>
                </c:pt>
                <c:pt idx="94">
                  <c:v>-58.943062263715305</c:v>
                </c:pt>
                <c:pt idx="95">
                  <c:v>-59.086110818969615</c:v>
                </c:pt>
                <c:pt idx="96">
                  <c:v>-59.753504761492906</c:v>
                </c:pt>
                <c:pt idx="97">
                  <c:v>-61.35938697889388</c:v>
                </c:pt>
                <c:pt idx="98">
                  <c:v>-61.601012008043099</c:v>
                </c:pt>
                <c:pt idx="99">
                  <c:v>-62.075846163725082</c:v>
                </c:pt>
                <c:pt idx="100">
                  <c:v>-64.190240613212609</c:v>
                </c:pt>
                <c:pt idx="101">
                  <c:v>-65.442344453254222</c:v>
                </c:pt>
                <c:pt idx="102">
                  <c:v>-67.21998427612526</c:v>
                </c:pt>
                <c:pt idx="103">
                  <c:v>-68.905561101513669</c:v>
                </c:pt>
                <c:pt idx="104">
                  <c:v>-69.470661158774732</c:v>
                </c:pt>
                <c:pt idx="105">
                  <c:v>-69.704563289051819</c:v>
                </c:pt>
                <c:pt idx="106">
                  <c:v>-71.750206071366421</c:v>
                </c:pt>
                <c:pt idx="107">
                  <c:v>-74.387547522630598</c:v>
                </c:pt>
                <c:pt idx="108">
                  <c:v>-74.389682494228424</c:v>
                </c:pt>
                <c:pt idx="109">
                  <c:v>-76.499159115944806</c:v>
                </c:pt>
                <c:pt idx="110">
                  <c:v>-77.371737767969137</c:v>
                </c:pt>
                <c:pt idx="111">
                  <c:v>-77.125770019099477</c:v>
                </c:pt>
                <c:pt idx="112">
                  <c:v>-77.334849844702845</c:v>
                </c:pt>
                <c:pt idx="113">
                  <c:v>-78.811618458348363</c:v>
                </c:pt>
                <c:pt idx="114">
                  <c:v>-78.793582290459582</c:v>
                </c:pt>
                <c:pt idx="115">
                  <c:v>-81.108481614542086</c:v>
                </c:pt>
                <c:pt idx="116">
                  <c:v>-84.075273349805769</c:v>
                </c:pt>
                <c:pt idx="117">
                  <c:v>-86.86153616045587</c:v>
                </c:pt>
                <c:pt idx="118">
                  <c:v>-86.220279147902716</c:v>
                </c:pt>
                <c:pt idx="119">
                  <c:v>-86.599552329417847</c:v>
                </c:pt>
                <c:pt idx="120">
                  <c:v>-84.955242686521487</c:v>
                </c:pt>
                <c:pt idx="121">
                  <c:v>-84.671405647943729</c:v>
                </c:pt>
                <c:pt idx="122">
                  <c:v>-84.084048811159263</c:v>
                </c:pt>
                <c:pt idx="123">
                  <c:v>-84.132208628906909</c:v>
                </c:pt>
                <c:pt idx="124">
                  <c:v>-83.839430530361895</c:v>
                </c:pt>
                <c:pt idx="125">
                  <c:v>-84.009099019149758</c:v>
                </c:pt>
                <c:pt idx="126">
                  <c:v>-85.025474437597452</c:v>
                </c:pt>
                <c:pt idx="127">
                  <c:v>-84.946165048237589</c:v>
                </c:pt>
                <c:pt idx="128">
                  <c:v>-84.339316827300763</c:v>
                </c:pt>
                <c:pt idx="129">
                  <c:v>-84.060810775092008</c:v>
                </c:pt>
                <c:pt idx="130">
                  <c:v>-83.678099036511739</c:v>
                </c:pt>
                <c:pt idx="131">
                  <c:v>-84.119408606174673</c:v>
                </c:pt>
                <c:pt idx="132">
                  <c:v>-83.056292342349977</c:v>
                </c:pt>
                <c:pt idx="133">
                  <c:v>-82.751454031662391</c:v>
                </c:pt>
                <c:pt idx="134">
                  <c:v>-82.156342978243501</c:v>
                </c:pt>
                <c:pt idx="135">
                  <c:v>-81.906744293467526</c:v>
                </c:pt>
                <c:pt idx="136">
                  <c:v>-81.117661171803277</c:v>
                </c:pt>
                <c:pt idx="137">
                  <c:v>-81.015496480357399</c:v>
                </c:pt>
                <c:pt idx="138">
                  <c:v>-79.741787920117986</c:v>
                </c:pt>
                <c:pt idx="139">
                  <c:v>-78.846608764570178</c:v>
                </c:pt>
                <c:pt idx="140">
                  <c:v>-78.522558533246951</c:v>
                </c:pt>
                <c:pt idx="141">
                  <c:v>-78.976440791975406</c:v>
                </c:pt>
                <c:pt idx="142">
                  <c:v>-78.893655244364624</c:v>
                </c:pt>
                <c:pt idx="143">
                  <c:v>-78.84755529138026</c:v>
                </c:pt>
                <c:pt idx="144">
                  <c:v>-77.489535066021944</c:v>
                </c:pt>
                <c:pt idx="145">
                  <c:v>-76.841020439519824</c:v>
                </c:pt>
                <c:pt idx="146">
                  <c:v>-77.2172007557581</c:v>
                </c:pt>
                <c:pt idx="147">
                  <c:v>-76.388049140757985</c:v>
                </c:pt>
                <c:pt idx="148">
                  <c:v>-75.605924758227047</c:v>
                </c:pt>
                <c:pt idx="149">
                  <c:v>-74.651387452070395</c:v>
                </c:pt>
                <c:pt idx="150">
                  <c:v>-75.694737427138065</c:v>
                </c:pt>
                <c:pt idx="151">
                  <c:v>-75.351733301373869</c:v>
                </c:pt>
                <c:pt idx="152">
                  <c:v>-75.5621151447491</c:v>
                </c:pt>
                <c:pt idx="153">
                  <c:v>-75.424000949925599</c:v>
                </c:pt>
                <c:pt idx="154">
                  <c:v>-74.461165278296491</c:v>
                </c:pt>
                <c:pt idx="155">
                  <c:v>-74.116078367692538</c:v>
                </c:pt>
                <c:pt idx="156">
                  <c:v>-74.410923523073066</c:v>
                </c:pt>
                <c:pt idx="157">
                  <c:v>-74.524448414645207</c:v>
                </c:pt>
                <c:pt idx="158">
                  <c:v>-74.945258197104835</c:v>
                </c:pt>
                <c:pt idx="159">
                  <c:v>-75.677942448688114</c:v>
                </c:pt>
                <c:pt idx="160">
                  <c:v>-75.211209527571498</c:v>
                </c:pt>
                <c:pt idx="161">
                  <c:v>-80.358043767350196</c:v>
                </c:pt>
                <c:pt idx="162">
                  <c:v>-76.519399504214647</c:v>
                </c:pt>
                <c:pt idx="163">
                  <c:v>-77.508012670245321</c:v>
                </c:pt>
                <c:pt idx="164">
                  <c:v>-77.793569267732465</c:v>
                </c:pt>
                <c:pt idx="165">
                  <c:v>-76.590076116514112</c:v>
                </c:pt>
                <c:pt idx="166">
                  <c:v>-75.671047208532144</c:v>
                </c:pt>
                <c:pt idx="167">
                  <c:v>-75.411175395129803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E-4ECB-A80D-375D16254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365032"/>
        <c:axId val="754365688"/>
      </c:areaChart>
      <c:lineChart>
        <c:grouping val="standard"/>
        <c:varyColors val="0"/>
        <c:ser>
          <c:idx val="6"/>
          <c:order val="5"/>
          <c:tx>
            <c:v>  Nettoformue</c:v>
          </c:tx>
          <c:spPr>
            <a:ln w="698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III.7!$A$4:$A$171</c:f>
              <c:strCache>
                <c:ptCount val="168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1981</c:v>
                </c:pt>
                <c:pt idx="5">
                  <c:v>1981</c:v>
                </c:pt>
                <c:pt idx="6">
                  <c:v>1981</c:v>
                </c:pt>
                <c:pt idx="7">
                  <c:v>1981</c:v>
                </c:pt>
                <c:pt idx="8">
                  <c:v>1982</c:v>
                </c:pt>
                <c:pt idx="9">
                  <c:v>1982</c:v>
                </c:pt>
                <c:pt idx="10">
                  <c:v>1982</c:v>
                </c:pt>
                <c:pt idx="11">
                  <c:v>1982</c:v>
                </c:pt>
                <c:pt idx="12">
                  <c:v>1983</c:v>
                </c:pt>
                <c:pt idx="13">
                  <c:v>1983</c:v>
                </c:pt>
                <c:pt idx="14">
                  <c:v>1983</c:v>
                </c:pt>
                <c:pt idx="15">
                  <c:v>1983</c:v>
                </c:pt>
                <c:pt idx="16">
                  <c:v>1984</c:v>
                </c:pt>
                <c:pt idx="17">
                  <c:v>1984</c:v>
                </c:pt>
                <c:pt idx="18">
                  <c:v>1984</c:v>
                </c:pt>
                <c:pt idx="19">
                  <c:v>1984</c:v>
                </c:pt>
                <c:pt idx="20">
                  <c:v>1985</c:v>
                </c:pt>
                <c:pt idx="21">
                  <c:v>1985</c:v>
                </c:pt>
                <c:pt idx="22">
                  <c:v>1985</c:v>
                </c:pt>
                <c:pt idx="23">
                  <c:v>1985</c:v>
                </c:pt>
                <c:pt idx="24">
                  <c:v>1986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1987</c:v>
                </c:pt>
                <c:pt idx="29">
                  <c:v>1987</c:v>
                </c:pt>
                <c:pt idx="30">
                  <c:v>1987</c:v>
                </c:pt>
                <c:pt idx="31">
                  <c:v>1987</c:v>
                </c:pt>
                <c:pt idx="32">
                  <c:v>1988</c:v>
                </c:pt>
                <c:pt idx="33">
                  <c:v>1988</c:v>
                </c:pt>
                <c:pt idx="34">
                  <c:v>1988</c:v>
                </c:pt>
                <c:pt idx="35">
                  <c:v>1988</c:v>
                </c:pt>
                <c:pt idx="36">
                  <c:v>1989</c:v>
                </c:pt>
                <c:pt idx="37">
                  <c:v>1989</c:v>
                </c:pt>
                <c:pt idx="38">
                  <c:v>1989</c:v>
                </c:pt>
                <c:pt idx="39">
                  <c:v>1989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1991</c:v>
                </c:pt>
                <c:pt idx="45">
                  <c:v>1991</c:v>
                </c:pt>
                <c:pt idx="46">
                  <c:v>1991</c:v>
                </c:pt>
                <c:pt idx="47">
                  <c:v>1991</c:v>
                </c:pt>
                <c:pt idx="48">
                  <c:v>1992</c:v>
                </c:pt>
                <c:pt idx="49">
                  <c:v>1992</c:v>
                </c:pt>
                <c:pt idx="50">
                  <c:v>1992</c:v>
                </c:pt>
                <c:pt idx="51">
                  <c:v>1992</c:v>
                </c:pt>
                <c:pt idx="52">
                  <c:v>1993</c:v>
                </c:pt>
                <c:pt idx="53">
                  <c:v>1993</c:v>
                </c:pt>
                <c:pt idx="54">
                  <c:v>1993</c:v>
                </c:pt>
                <c:pt idx="55">
                  <c:v>1993</c:v>
                </c:pt>
                <c:pt idx="56">
                  <c:v>1994</c:v>
                </c:pt>
                <c:pt idx="57">
                  <c:v>1994</c:v>
                </c:pt>
                <c:pt idx="58">
                  <c:v>1994</c:v>
                </c:pt>
                <c:pt idx="59">
                  <c:v>1994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1996</c:v>
                </c:pt>
                <c:pt idx="65">
                  <c:v>1996</c:v>
                </c:pt>
                <c:pt idx="66">
                  <c:v>1996</c:v>
                </c:pt>
                <c:pt idx="67">
                  <c:v>1996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1999</c:v>
                </c:pt>
                <c:pt idx="77">
                  <c:v>1999</c:v>
                </c:pt>
                <c:pt idx="78">
                  <c:v>1999</c:v>
                </c:pt>
                <c:pt idx="79">
                  <c:v>1999</c:v>
                </c:pt>
                <c:pt idx="80">
                  <c:v>2000</c:v>
                </c:pt>
                <c:pt idx="81">
                  <c:v>2000</c:v>
                </c:pt>
                <c:pt idx="82">
                  <c:v>2000</c:v>
                </c:pt>
                <c:pt idx="83">
                  <c:v>2000</c:v>
                </c:pt>
                <c:pt idx="84">
                  <c:v>2001</c:v>
                </c:pt>
                <c:pt idx="85">
                  <c:v>2001</c:v>
                </c:pt>
                <c:pt idx="86">
                  <c:v>2001</c:v>
                </c:pt>
                <c:pt idx="87">
                  <c:v>2001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2014</c:v>
                </c:pt>
                <c:pt idx="137">
                  <c:v>2014</c:v>
                </c:pt>
                <c:pt idx="138">
                  <c:v>2014</c:v>
                </c:pt>
                <c:pt idx="139">
                  <c:v>2014</c:v>
                </c:pt>
                <c:pt idx="140">
                  <c:v>2015</c:v>
                </c:pt>
                <c:pt idx="141">
                  <c:v>2015</c:v>
                </c:pt>
                <c:pt idx="142">
                  <c:v>2015</c:v>
                </c:pt>
                <c:pt idx="143">
                  <c:v>2015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2017</c:v>
                </c:pt>
                <c:pt idx="149">
                  <c:v>2017</c:v>
                </c:pt>
                <c:pt idx="150">
                  <c:v>2017</c:v>
                </c:pt>
                <c:pt idx="151">
                  <c:v>2017</c:v>
                </c:pt>
                <c:pt idx="152">
                  <c:v>2018</c:v>
                </c:pt>
                <c:pt idx="153">
                  <c:v>2018</c:v>
                </c:pt>
                <c:pt idx="154">
                  <c:v>2018</c:v>
                </c:pt>
                <c:pt idx="155">
                  <c:v>2018</c:v>
                </c:pt>
                <c:pt idx="156">
                  <c:v>2019</c:v>
                </c:pt>
                <c:pt idx="157">
                  <c:v>2019</c:v>
                </c:pt>
                <c:pt idx="158">
                  <c:v>2019</c:v>
                </c:pt>
                <c:pt idx="159">
                  <c:v>2019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2020</c:v>
                </c:pt>
                <c:pt idx="164">
                  <c:v>2021</c:v>
                </c:pt>
                <c:pt idx="165">
                  <c:v>2021</c:v>
                </c:pt>
                <c:pt idx="166">
                  <c:v>2021</c:v>
                </c:pt>
                <c:pt idx="167">
                  <c:v>2021</c:v>
                </c:pt>
              </c:strCache>
            </c:strRef>
          </c:cat>
          <c:val>
            <c:numRef>
              <c:f>III.7!$G$4:$G$171</c:f>
              <c:numCache>
                <c:formatCode>General</c:formatCode>
                <c:ptCount val="168"/>
                <c:pt idx="0">
                  <c:v>100.15978280960482</c:v>
                </c:pt>
                <c:pt idx="1">
                  <c:v>95.966063604797853</c:v>
                </c:pt>
                <c:pt idx="2">
                  <c:v>100.94733936276855</c:v>
                </c:pt>
                <c:pt idx="3">
                  <c:v>97.463771980645276</c:v>
                </c:pt>
                <c:pt idx="4">
                  <c:v>94.066937430543788</c:v>
                </c:pt>
                <c:pt idx="5">
                  <c:v>89.562652425398625</c:v>
                </c:pt>
                <c:pt idx="6">
                  <c:v>83.831394719123338</c:v>
                </c:pt>
                <c:pt idx="7">
                  <c:v>83.883146508557175</c:v>
                </c:pt>
                <c:pt idx="8">
                  <c:v>81.717462618768621</c:v>
                </c:pt>
                <c:pt idx="9">
                  <c:v>76.671601060680189</c:v>
                </c:pt>
                <c:pt idx="10">
                  <c:v>72.916102842988678</c:v>
                </c:pt>
                <c:pt idx="11">
                  <c:v>81.111313577572844</c:v>
                </c:pt>
                <c:pt idx="12">
                  <c:v>95.17248435407042</c:v>
                </c:pt>
                <c:pt idx="13">
                  <c:v>100.95756224551874</c:v>
                </c:pt>
                <c:pt idx="14">
                  <c:v>103.19591975083665</c:v>
                </c:pt>
                <c:pt idx="15">
                  <c:v>105.73301891758683</c:v>
                </c:pt>
                <c:pt idx="16">
                  <c:v>107.76559972755408</c:v>
                </c:pt>
                <c:pt idx="17">
                  <c:v>105.29452185853577</c:v>
                </c:pt>
                <c:pt idx="18">
                  <c:v>101.70222263042766</c:v>
                </c:pt>
                <c:pt idx="19">
                  <c:v>105.82554068638854</c:v>
                </c:pt>
                <c:pt idx="20">
                  <c:v>112.72125296371084</c:v>
                </c:pt>
                <c:pt idx="21">
                  <c:v>118.60317664608993</c:v>
                </c:pt>
                <c:pt idx="22">
                  <c:v>124.04719319580541</c:v>
                </c:pt>
                <c:pt idx="23">
                  <c:v>124.42268577268121</c:v>
                </c:pt>
                <c:pt idx="24">
                  <c:v>131.59775523119617</c:v>
                </c:pt>
                <c:pt idx="25">
                  <c:v>124.84880040372684</c:v>
                </c:pt>
                <c:pt idx="26">
                  <c:v>115.78560360286346</c:v>
                </c:pt>
                <c:pt idx="27">
                  <c:v>108.64430843026074</c:v>
                </c:pt>
                <c:pt idx="28">
                  <c:v>105.77322661544858</c:v>
                </c:pt>
                <c:pt idx="29">
                  <c:v>100.64566634054913</c:v>
                </c:pt>
                <c:pt idx="30">
                  <c:v>100.7899125364587</c:v>
                </c:pt>
                <c:pt idx="31">
                  <c:v>94.832678177477646</c:v>
                </c:pt>
                <c:pt idx="32">
                  <c:v>103.08756894153699</c:v>
                </c:pt>
                <c:pt idx="33">
                  <c:v>102.82656281914922</c:v>
                </c:pt>
                <c:pt idx="34">
                  <c:v>106.62762780711471</c:v>
                </c:pt>
                <c:pt idx="35">
                  <c:v>105.2156169371341</c:v>
                </c:pt>
                <c:pt idx="36">
                  <c:v>107.26313875829263</c:v>
                </c:pt>
                <c:pt idx="37">
                  <c:v>110.64695338503859</c:v>
                </c:pt>
                <c:pt idx="38">
                  <c:v>111.43593923704449</c:v>
                </c:pt>
                <c:pt idx="39">
                  <c:v>106.13573689147481</c:v>
                </c:pt>
                <c:pt idx="40">
                  <c:v>103.60377222525187</c:v>
                </c:pt>
                <c:pt idx="41">
                  <c:v>101.68685821062036</c:v>
                </c:pt>
                <c:pt idx="42">
                  <c:v>100.9934849544026</c:v>
                </c:pt>
                <c:pt idx="43">
                  <c:v>99.029751347847707</c:v>
                </c:pt>
                <c:pt idx="44">
                  <c:v>104.43761841227409</c:v>
                </c:pt>
                <c:pt idx="45">
                  <c:v>108.03672052782856</c:v>
                </c:pt>
                <c:pt idx="46">
                  <c:v>109.29321384438148</c:v>
                </c:pt>
                <c:pt idx="47">
                  <c:v>108.23204232746878</c:v>
                </c:pt>
                <c:pt idx="48">
                  <c:v>104.94559534656693</c:v>
                </c:pt>
                <c:pt idx="49">
                  <c:v>103.78189789376816</c:v>
                </c:pt>
                <c:pt idx="50">
                  <c:v>97.584497710519969</c:v>
                </c:pt>
                <c:pt idx="51">
                  <c:v>98.100080536705335</c:v>
                </c:pt>
                <c:pt idx="52">
                  <c:v>99.845981660768985</c:v>
                </c:pt>
                <c:pt idx="53">
                  <c:v>106.50448081468724</c:v>
                </c:pt>
                <c:pt idx="54">
                  <c:v>108.08882326030292</c:v>
                </c:pt>
                <c:pt idx="55">
                  <c:v>113.76143625751146</c:v>
                </c:pt>
                <c:pt idx="56">
                  <c:v>119.64721048076862</c:v>
                </c:pt>
                <c:pt idx="57">
                  <c:v>118.73737770284104</c:v>
                </c:pt>
                <c:pt idx="58">
                  <c:v>116.9835227466358</c:v>
                </c:pt>
                <c:pt idx="59">
                  <c:v>113.25791646418386</c:v>
                </c:pt>
                <c:pt idx="60">
                  <c:v>112.3301377232832</c:v>
                </c:pt>
                <c:pt idx="61">
                  <c:v>117.50242717976246</c:v>
                </c:pt>
                <c:pt idx="62">
                  <c:v>123.30642892838952</c:v>
                </c:pt>
                <c:pt idx="63">
                  <c:v>125.06897422339094</c:v>
                </c:pt>
                <c:pt idx="64">
                  <c:v>130.55826293413887</c:v>
                </c:pt>
                <c:pt idx="65">
                  <c:v>132.49880211930613</c:v>
                </c:pt>
                <c:pt idx="66">
                  <c:v>133.06661319561513</c:v>
                </c:pt>
                <c:pt idx="67">
                  <c:v>137.12312260657802</c:v>
                </c:pt>
                <c:pt idx="68">
                  <c:v>142.07811328931152</c:v>
                </c:pt>
                <c:pt idx="69">
                  <c:v>151.91156885532178</c:v>
                </c:pt>
                <c:pt idx="70">
                  <c:v>155.6293282458148</c:v>
                </c:pt>
                <c:pt idx="71">
                  <c:v>153.43446145604582</c:v>
                </c:pt>
                <c:pt idx="72">
                  <c:v>162.72881090236203</c:v>
                </c:pt>
                <c:pt idx="73">
                  <c:v>165.34157688226608</c:v>
                </c:pt>
                <c:pt idx="74">
                  <c:v>154.88832131912349</c:v>
                </c:pt>
                <c:pt idx="75">
                  <c:v>160.56483704546775</c:v>
                </c:pt>
                <c:pt idx="76">
                  <c:v>165.68044865125816</c:v>
                </c:pt>
                <c:pt idx="77">
                  <c:v>173.15642719616389</c:v>
                </c:pt>
                <c:pt idx="78">
                  <c:v>176.44415829327039</c:v>
                </c:pt>
                <c:pt idx="79">
                  <c:v>178.53613549939473</c:v>
                </c:pt>
                <c:pt idx="80">
                  <c:v>183.30143931113429</c:v>
                </c:pt>
                <c:pt idx="81">
                  <c:v>183.47576579998804</c:v>
                </c:pt>
                <c:pt idx="82">
                  <c:v>189.53262169000425</c:v>
                </c:pt>
                <c:pt idx="83">
                  <c:v>183.94686075456849</c:v>
                </c:pt>
                <c:pt idx="84">
                  <c:v>185.42295986169606</c:v>
                </c:pt>
                <c:pt idx="85">
                  <c:v>186.53227764549402</c:v>
                </c:pt>
                <c:pt idx="86">
                  <c:v>174.92213552462943</c:v>
                </c:pt>
                <c:pt idx="87">
                  <c:v>179.11526023075726</c:v>
                </c:pt>
                <c:pt idx="88">
                  <c:v>183.93596003262846</c:v>
                </c:pt>
                <c:pt idx="89">
                  <c:v>179.51184697955728</c:v>
                </c:pt>
                <c:pt idx="90">
                  <c:v>174.81936234706001</c:v>
                </c:pt>
                <c:pt idx="91">
                  <c:v>176.95763998806012</c:v>
                </c:pt>
                <c:pt idx="92">
                  <c:v>179.94073514600132</c:v>
                </c:pt>
                <c:pt idx="93">
                  <c:v>188.92225394218872</c:v>
                </c:pt>
                <c:pt idx="94">
                  <c:v>193.26849957795412</c:v>
                </c:pt>
                <c:pt idx="95">
                  <c:v>195.84140782576031</c:v>
                </c:pt>
                <c:pt idx="96">
                  <c:v>202.51528129169384</c:v>
                </c:pt>
                <c:pt idx="97">
                  <c:v>206.34777316751357</c:v>
                </c:pt>
                <c:pt idx="98">
                  <c:v>212.45253008213612</c:v>
                </c:pt>
                <c:pt idx="99">
                  <c:v>217.7128009272399</c:v>
                </c:pt>
                <c:pt idx="100">
                  <c:v>230.61159822228583</c:v>
                </c:pt>
                <c:pt idx="101">
                  <c:v>246.10874552149033</c:v>
                </c:pt>
                <c:pt idx="102">
                  <c:v>262.73168619744234</c:v>
                </c:pt>
                <c:pt idx="103">
                  <c:v>270.73458601627863</c:v>
                </c:pt>
                <c:pt idx="104">
                  <c:v>281.71568812314308</c:v>
                </c:pt>
                <c:pt idx="105">
                  <c:v>276.87619164456055</c:v>
                </c:pt>
                <c:pt idx="106">
                  <c:v>299.43097757514488</c:v>
                </c:pt>
                <c:pt idx="107">
                  <c:v>308.20896434857775</c:v>
                </c:pt>
                <c:pt idx="108">
                  <c:v>304.99252833317888</c:v>
                </c:pt>
                <c:pt idx="109">
                  <c:v>309.48230567241626</c:v>
                </c:pt>
                <c:pt idx="110">
                  <c:v>300.38156122643983</c:v>
                </c:pt>
                <c:pt idx="111">
                  <c:v>277.19219951836374</c:v>
                </c:pt>
                <c:pt idx="112">
                  <c:v>266.77255079724847</c:v>
                </c:pt>
                <c:pt idx="113">
                  <c:v>265.4146423726624</c:v>
                </c:pt>
                <c:pt idx="114">
                  <c:v>247.11504636043014</c:v>
                </c:pt>
                <c:pt idx="115">
                  <c:v>223.74163305814599</c:v>
                </c:pt>
                <c:pt idx="116">
                  <c:v>210.38446715369057</c:v>
                </c:pt>
                <c:pt idx="117">
                  <c:v>219.119956694574</c:v>
                </c:pt>
                <c:pt idx="118">
                  <c:v>229.19020418567706</c:v>
                </c:pt>
                <c:pt idx="119">
                  <c:v>232.21246112989888</c:v>
                </c:pt>
                <c:pt idx="120">
                  <c:v>237.70730937866185</c:v>
                </c:pt>
                <c:pt idx="121">
                  <c:v>240.17299217075902</c:v>
                </c:pt>
                <c:pt idx="122">
                  <c:v>244.49826075640874</c:v>
                </c:pt>
                <c:pt idx="123">
                  <c:v>248.99021653148122</c:v>
                </c:pt>
                <c:pt idx="124">
                  <c:v>246.13690057898705</c:v>
                </c:pt>
                <c:pt idx="125">
                  <c:v>244.55941654714991</c:v>
                </c:pt>
                <c:pt idx="126">
                  <c:v>241.42157200665076</c:v>
                </c:pt>
                <c:pt idx="127">
                  <c:v>240.54399336077347</c:v>
                </c:pt>
                <c:pt idx="128">
                  <c:v>250.13308318536832</c:v>
                </c:pt>
                <c:pt idx="129">
                  <c:v>245.05085967024365</c:v>
                </c:pt>
                <c:pt idx="130">
                  <c:v>252.7586217903569</c:v>
                </c:pt>
                <c:pt idx="131">
                  <c:v>261.30108756923295</c:v>
                </c:pt>
                <c:pt idx="132">
                  <c:v>270.22236269901674</c:v>
                </c:pt>
                <c:pt idx="133">
                  <c:v>269.87668034299691</c:v>
                </c:pt>
                <c:pt idx="134">
                  <c:v>275.40538143552754</c:v>
                </c:pt>
                <c:pt idx="135">
                  <c:v>281.0550725199198</c:v>
                </c:pt>
                <c:pt idx="136">
                  <c:v>303.37065084416128</c:v>
                </c:pt>
                <c:pt idx="137">
                  <c:v>309.84508147208658</c:v>
                </c:pt>
                <c:pt idx="138">
                  <c:v>309.3288844376662</c:v>
                </c:pt>
                <c:pt idx="139">
                  <c:v>308.33129587212159</c:v>
                </c:pt>
                <c:pt idx="140">
                  <c:v>335.37269358028794</c:v>
                </c:pt>
                <c:pt idx="141">
                  <c:v>327.1496997069911</c:v>
                </c:pt>
                <c:pt idx="142">
                  <c:v>325.4336893079834</c:v>
                </c:pt>
                <c:pt idx="143">
                  <c:v>333.13695147541421</c:v>
                </c:pt>
                <c:pt idx="144">
                  <c:v>331.9917596001024</c:v>
                </c:pt>
                <c:pt idx="145">
                  <c:v>336.57516028424732</c:v>
                </c:pt>
                <c:pt idx="146">
                  <c:v>342.90296961083362</c:v>
                </c:pt>
                <c:pt idx="147">
                  <c:v>341.0600692199028</c:v>
                </c:pt>
                <c:pt idx="148">
                  <c:v>342.75693453274664</c:v>
                </c:pt>
                <c:pt idx="149">
                  <c:v>341.96350194267711</c:v>
                </c:pt>
                <c:pt idx="150">
                  <c:v>349.23866029552556</c:v>
                </c:pt>
                <c:pt idx="151">
                  <c:v>348.49275524031282</c:v>
                </c:pt>
                <c:pt idx="152">
                  <c:v>343.93578039271466</c:v>
                </c:pt>
                <c:pt idx="153">
                  <c:v>351.0880725654149</c:v>
                </c:pt>
                <c:pt idx="154">
                  <c:v>348.93533054889224</c:v>
                </c:pt>
                <c:pt idx="155">
                  <c:v>332.49032650276706</c:v>
                </c:pt>
                <c:pt idx="156">
                  <c:v>350.40589916895482</c:v>
                </c:pt>
                <c:pt idx="157">
                  <c:v>358.64491588923323</c:v>
                </c:pt>
                <c:pt idx="158">
                  <c:v>363.48438621215115</c:v>
                </c:pt>
                <c:pt idx="159">
                  <c:v>371.03780409617207</c:v>
                </c:pt>
                <c:pt idx="160">
                  <c:v>343.26753851168968</c:v>
                </c:pt>
                <c:pt idx="161">
                  <c:v>380.72457502870088</c:v>
                </c:pt>
                <c:pt idx="162">
                  <c:v>369.93909445350971</c:v>
                </c:pt>
                <c:pt idx="163">
                  <c:v>394.42122377345817</c:v>
                </c:pt>
                <c:pt idx="164">
                  <c:v>412.48292723091964</c:v>
                </c:pt>
                <c:pt idx="165">
                  <c:v>421.48868562184163</c:v>
                </c:pt>
                <c:pt idx="166">
                  <c:v>389.49488954620534</c:v>
                </c:pt>
                <c:pt idx="167">
                  <c:v>405.3578432843766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6E-4ECB-A80D-375D16254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528256"/>
        <c:axId val="754531536"/>
      </c:lineChart>
      <c:catAx>
        <c:axId val="7545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453153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754531536"/>
        <c:scaling>
          <c:orientation val="minMax"/>
          <c:max val="600"/>
          <c:min val="-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4528256"/>
        <c:crosses val="autoZero"/>
        <c:crossBetween val="between"/>
        <c:majorUnit val="100"/>
      </c:valAx>
      <c:valAx>
        <c:axId val="754365688"/>
        <c:scaling>
          <c:orientation val="minMax"/>
          <c:max val="600"/>
          <c:min val="-200"/>
        </c:scaling>
        <c:delete val="1"/>
        <c:axPos val="r"/>
        <c:numFmt formatCode="#,##0" sourceLinked="0"/>
        <c:majorTickMark val="out"/>
        <c:minorTickMark val="none"/>
        <c:tickLblPos val="nextTo"/>
        <c:crossAx val="754365032"/>
        <c:crosses val="max"/>
        <c:crossBetween val="midCat"/>
        <c:majorUnit val="100"/>
      </c:valAx>
      <c:catAx>
        <c:axId val="75436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4365688"/>
        <c:crosses val="min"/>
        <c:auto val="1"/>
        <c:lblAlgn val="ctr"/>
        <c:lblOffset val="100"/>
        <c:tickLblSkip val="40"/>
        <c:tickMarkSkip val="4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7.381046016269298E-3"/>
          <c:y val="0.86125560673791857"/>
          <c:w val="0.9855620518999715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7288843796486"/>
          <c:y val="0.10437743667056817"/>
          <c:w val="0.84865372220629287"/>
          <c:h val="0.7699175653441902"/>
        </c:manualLayout>
      </c:layout>
      <c:lineChart>
        <c:grouping val="standard"/>
        <c:varyColors val="0"/>
        <c:ser>
          <c:idx val="0"/>
          <c:order val="0"/>
          <c:tx>
            <c:strRef>
              <c:f>III.8!$B$3</c:f>
              <c:strCache>
                <c:ptCount val="1"/>
                <c:pt idx="0">
                  <c:v> Nettofordringserhvervelse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III.8!$A$4:$A$30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III.8!$B$4:$B$30</c:f>
              <c:numCache>
                <c:formatCode>General</c:formatCode>
                <c:ptCount val="27"/>
                <c:pt idx="0">
                  <c:v>-9647</c:v>
                </c:pt>
                <c:pt idx="1">
                  <c:v>-25931</c:v>
                </c:pt>
                <c:pt idx="2">
                  <c:v>-46646</c:v>
                </c:pt>
                <c:pt idx="3">
                  <c:v>-39660</c:v>
                </c:pt>
                <c:pt idx="4">
                  <c:v>-54335</c:v>
                </c:pt>
                <c:pt idx="5">
                  <c:v>-65073</c:v>
                </c:pt>
                <c:pt idx="6">
                  <c:v>-27388</c:v>
                </c:pt>
                <c:pt idx="7">
                  <c:v>-13664</c:v>
                </c:pt>
                <c:pt idx="8">
                  <c:v>-15299</c:v>
                </c:pt>
                <c:pt idx="9">
                  <c:v>-48107</c:v>
                </c:pt>
                <c:pt idx="10">
                  <c:v>-83903</c:v>
                </c:pt>
                <c:pt idx="11">
                  <c:v>-84864</c:v>
                </c:pt>
                <c:pt idx="12">
                  <c:v>-96829</c:v>
                </c:pt>
                <c:pt idx="13">
                  <c:v>-79501</c:v>
                </c:pt>
                <c:pt idx="14">
                  <c:v>-11923</c:v>
                </c:pt>
                <c:pt idx="15">
                  <c:v>5612</c:v>
                </c:pt>
                <c:pt idx="16">
                  <c:v>-12957</c:v>
                </c:pt>
                <c:pt idx="17">
                  <c:v>10809</c:v>
                </c:pt>
                <c:pt idx="18">
                  <c:v>13469</c:v>
                </c:pt>
                <c:pt idx="19">
                  <c:v>-28102</c:v>
                </c:pt>
                <c:pt idx="20">
                  <c:v>27006</c:v>
                </c:pt>
                <c:pt idx="21">
                  <c:v>44693</c:v>
                </c:pt>
                <c:pt idx="22">
                  <c:v>40090</c:v>
                </c:pt>
                <c:pt idx="23">
                  <c:v>37454</c:v>
                </c:pt>
                <c:pt idx="24">
                  <c:v>-420</c:v>
                </c:pt>
                <c:pt idx="25">
                  <c:v>22529</c:v>
                </c:pt>
                <c:pt idx="26">
                  <c:v>-1689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0-4D3F-BAD6-5FB0152B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17832"/>
        <c:axId val="799618816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III.8!$A$4:$A$30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60-4D3F-BAD6-5FB0152B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15536"/>
        <c:axId val="799612912"/>
      </c:lineChart>
      <c:dateAx>
        <c:axId val="79961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9618816"/>
        <c:crosses val="min"/>
        <c:auto val="0"/>
        <c:lblOffset val="100"/>
        <c:baseTimeUnit val="days"/>
        <c:majorUnit val="5"/>
        <c:minorUnit val="1"/>
      </c:dateAx>
      <c:valAx>
        <c:axId val="799618816"/>
        <c:scaling>
          <c:orientation val="minMax"/>
          <c:max val="100000"/>
          <c:min val="-150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9617832"/>
        <c:crossesAt val="1"/>
        <c:crossBetween val="midCat"/>
        <c:majorUnit val="50000"/>
        <c:dispUnits>
          <c:custUnit val="1000"/>
        </c:dispUnits>
      </c:valAx>
      <c:valAx>
        <c:axId val="799612912"/>
        <c:scaling>
          <c:orientation val="minMax"/>
          <c:max val="100000"/>
          <c:min val="-150000"/>
        </c:scaling>
        <c:delete val="1"/>
        <c:axPos val="r"/>
        <c:numFmt formatCode="#,##0" sourceLinked="0"/>
        <c:majorTickMark val="out"/>
        <c:minorTickMark val="none"/>
        <c:tickLblPos val="nextTo"/>
        <c:crossAx val="799615536"/>
        <c:crosses val="max"/>
        <c:crossBetween val="between"/>
        <c:majorUnit val="50000"/>
      </c:valAx>
      <c:catAx>
        <c:axId val="7996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9612912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28674634448277"/>
          <c:h val="0.8032140371400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III.9!$B$3</c:f>
              <c:strCache>
                <c:ptCount val="1"/>
                <c:pt idx="0">
                  <c:v>Belåningsgrad (LTV)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ltDnDiag">
                <a:fgClr>
                  <a:srgbClr val="AAA631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09-44B5-827B-6B2AC008851A}"/>
              </c:ext>
            </c:extLst>
          </c:dPt>
          <c:cat>
            <c:strRef>
              <c:f>III.9!$A$4:$A$34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III.9!$B$4:$B$34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3">
                  <c:v>80</c:v>
                </c:pt>
                <c:pt idx="4">
                  <c:v>90</c:v>
                </c:pt>
                <c:pt idx="6">
                  <c:v>95</c:v>
                </c:pt>
                <c:pt idx="7">
                  <c:v>85</c:v>
                </c:pt>
                <c:pt idx="9">
                  <c:v>90</c:v>
                </c:pt>
                <c:pt idx="14">
                  <c:v>35</c:v>
                </c:pt>
                <c:pt idx="15">
                  <c:v>70</c:v>
                </c:pt>
                <c:pt idx="17">
                  <c:v>85</c:v>
                </c:pt>
                <c:pt idx="19">
                  <c:v>70</c:v>
                </c:pt>
                <c:pt idx="20">
                  <c:v>75</c:v>
                </c:pt>
                <c:pt idx="21">
                  <c:v>100</c:v>
                </c:pt>
                <c:pt idx="22">
                  <c:v>80</c:v>
                </c:pt>
                <c:pt idx="23">
                  <c:v>80</c:v>
                </c:pt>
                <c:pt idx="24">
                  <c:v>85</c:v>
                </c:pt>
                <c:pt idx="25">
                  <c:v>85</c:v>
                </c:pt>
                <c:pt idx="26">
                  <c:v>80</c:v>
                </c:pt>
                <c:pt idx="27">
                  <c:v>90</c:v>
                </c:pt>
                <c:pt idx="28">
                  <c:v>85</c:v>
                </c:pt>
                <c:pt idx="29">
                  <c:v>80</c:v>
                </c:pt>
                <c:pt idx="3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09-44B5-827B-6B2AC008851A}"/>
            </c:ext>
          </c:extLst>
        </c:ser>
        <c:ser>
          <c:idx val="1"/>
          <c:order val="1"/>
          <c:tx>
            <c:strRef>
              <c:f>III.9!$C$3</c:f>
              <c:strCache>
                <c:ptCount val="1"/>
                <c:pt idx="0">
                  <c:v> Undtagelser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III.9!$A$4:$A$34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III.9!$C$4:$C$34</c:f>
              <c:numCache>
                <c:formatCode>General</c:formatCode>
                <c:ptCount val="31"/>
                <c:pt idx="1">
                  <c:v>25</c:v>
                </c:pt>
                <c:pt idx="4">
                  <c:v>5</c:v>
                </c:pt>
                <c:pt idx="7">
                  <c:v>5</c:v>
                </c:pt>
                <c:pt idx="14">
                  <c:v>45</c:v>
                </c:pt>
                <c:pt idx="15">
                  <c:v>20</c:v>
                </c:pt>
                <c:pt idx="19">
                  <c:v>25</c:v>
                </c:pt>
                <c:pt idx="20">
                  <c:v>15</c:v>
                </c:pt>
                <c:pt idx="22">
                  <c:v>10</c:v>
                </c:pt>
                <c:pt idx="23">
                  <c:v>20</c:v>
                </c:pt>
                <c:pt idx="24">
                  <c:v>10</c:v>
                </c:pt>
                <c:pt idx="27">
                  <c:v>10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09-44B5-827B-6B2AC008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4055976"/>
        <c:axId val="724054664"/>
      </c:barChart>
      <c:catAx>
        <c:axId val="72405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000"/>
            </a:pPr>
            <a:endParaRPr lang="da-DK"/>
          </a:p>
        </c:txPr>
        <c:crossAx val="724054664"/>
        <c:crosses val="min"/>
        <c:auto val="1"/>
        <c:lblAlgn val="ctr"/>
        <c:lblOffset val="100"/>
        <c:noMultiLvlLbl val="0"/>
      </c:catAx>
      <c:valAx>
        <c:axId val="724054664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405597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97519622716743"/>
          <c:w val="0.98556212625589068"/>
          <c:h val="0.110248037728325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III.10a!$B$3</c:f>
              <c:strCache>
                <c:ptCount val="1"/>
                <c:pt idx="0">
                  <c:v>Lån-til-indkomst (LTI)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III.10a!$A$4:$A$34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III.10a!$B$4:$B$34</c:f>
              <c:numCache>
                <c:formatCode>General</c:formatCode>
                <c:ptCount val="31"/>
                <c:pt idx="1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44A6-A6E1-96CE21C12D11}"/>
            </c:ext>
          </c:extLst>
        </c:ser>
        <c:ser>
          <c:idx val="1"/>
          <c:order val="1"/>
          <c:tx>
            <c:strRef>
              <c:f>III.10a!$C$3</c:f>
              <c:strCache>
                <c:ptCount val="1"/>
                <c:pt idx="0">
                  <c:v>Gældsfaktor (DTI)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III.10a!$A$4:$A$34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III.10a!$C$4:$C$34</c:f>
              <c:numCache>
                <c:formatCode>General</c:formatCode>
                <c:ptCount val="31"/>
                <c:pt idx="1">
                  <c:v>9</c:v>
                </c:pt>
                <c:pt idx="19">
                  <c:v>6</c:v>
                </c:pt>
                <c:pt idx="27">
                  <c:v>8</c:v>
                </c:pt>
                <c:pt idx="2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E-44A6-A6E1-96CE21C12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24070408"/>
        <c:axId val="724067456"/>
      </c:barChart>
      <c:catAx>
        <c:axId val="724070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000"/>
            </a:pPr>
            <a:endParaRPr lang="da-DK"/>
          </a:p>
        </c:txPr>
        <c:crossAx val="724067456"/>
        <c:crosses val="min"/>
        <c:auto val="1"/>
        <c:lblAlgn val="ctr"/>
        <c:lblOffset val="100"/>
        <c:noMultiLvlLbl val="0"/>
      </c:catAx>
      <c:valAx>
        <c:axId val="724067456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24070408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42243311551E-2"/>
          <c:w val="0.99454895756797235"/>
          <c:h val="0.80321391232569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III.10b!$B$3</c:f>
              <c:strCache>
                <c:ptCount val="1"/>
                <c:pt idx="0">
                  <c:v>Gældsserviceringsgrad (DSTI)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III.10b!$A$4:$A$34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III.10b!$B$4:$B$34</c:f>
              <c:numCache>
                <c:formatCode>General</c:formatCode>
                <c:ptCount val="31"/>
                <c:pt idx="0">
                  <c:v>30</c:v>
                </c:pt>
                <c:pt idx="3">
                  <c:v>80</c:v>
                </c:pt>
                <c:pt idx="7">
                  <c:v>50</c:v>
                </c:pt>
                <c:pt idx="10">
                  <c:v>33</c:v>
                </c:pt>
                <c:pt idx="14">
                  <c:v>5</c:v>
                </c:pt>
                <c:pt idx="17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43</c:v>
                </c:pt>
                <c:pt idx="22">
                  <c:v>40</c:v>
                </c:pt>
                <c:pt idx="23">
                  <c:v>50</c:v>
                </c:pt>
                <c:pt idx="24">
                  <c:v>40</c:v>
                </c:pt>
                <c:pt idx="26">
                  <c:v>50</c:v>
                </c:pt>
                <c:pt idx="2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693-AB31-FC3AD6E36AFC}"/>
            </c:ext>
          </c:extLst>
        </c:ser>
        <c:ser>
          <c:idx val="1"/>
          <c:order val="1"/>
          <c:tx>
            <c:strRef>
              <c:f>III.10b!$C$3</c:f>
              <c:strCache>
                <c:ptCount val="1"/>
                <c:pt idx="0">
                  <c:v> Undtagelser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III.10b!$A$4:$A$34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UK</c:v>
                </c:pt>
                <c:pt idx="12">
                  <c:v>GR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NO</c:v>
                </c:pt>
                <c:pt idx="29">
                  <c:v>LI</c:v>
                </c:pt>
                <c:pt idx="30">
                  <c:v>IS</c:v>
                </c:pt>
              </c:strCache>
            </c:strRef>
          </c:cat>
          <c:val>
            <c:numRef>
              <c:f>III.10b!$C$4:$C$34</c:f>
              <c:numCache>
                <c:formatCode>General</c:formatCode>
                <c:ptCount val="31"/>
                <c:pt idx="0">
                  <c:v>10</c:v>
                </c:pt>
                <c:pt idx="1">
                  <c:v>55</c:v>
                </c:pt>
                <c:pt idx="10">
                  <c:v>15</c:v>
                </c:pt>
                <c:pt idx="14">
                  <c:v>55</c:v>
                </c:pt>
                <c:pt idx="17">
                  <c:v>20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6">
                  <c:v>17</c:v>
                </c:pt>
                <c:pt idx="2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D-4693-AB31-FC3AD6E36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36348128"/>
        <c:axId val="736348784"/>
      </c:barChart>
      <c:catAx>
        <c:axId val="7363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000"/>
            </a:pPr>
            <a:endParaRPr lang="da-DK"/>
          </a:p>
        </c:txPr>
        <c:crossAx val="736348784"/>
        <c:crosses val="min"/>
        <c:auto val="1"/>
        <c:lblAlgn val="ctr"/>
        <c:lblOffset val="100"/>
        <c:noMultiLvlLbl val="0"/>
      </c:catAx>
      <c:valAx>
        <c:axId val="736348784"/>
        <c:scaling>
          <c:orientation val="minMax"/>
          <c:max val="9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36348128"/>
        <c:crosses val="autoZero"/>
        <c:crossBetween val="between"/>
        <c:majorUnit val="1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059776397326573"/>
          <c:w val="0.98556097853799907"/>
          <c:h val="0.1094022133019396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3097808445097755E-2"/>
          <c:y val="7.886212509830598E-2"/>
          <c:w val="0.97690219155490221"/>
          <c:h val="0.73989936075106544"/>
        </c:manualLayout>
      </c:layout>
      <c:areaChart>
        <c:grouping val="stacked"/>
        <c:varyColors val="0"/>
        <c:ser>
          <c:idx val="0"/>
          <c:order val="0"/>
          <c:tx>
            <c:v> Erhverv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III.1a!$A$4:$A$243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III.1a!$H$9:$H$239</c:f>
              <c:numCache>
                <c:formatCode>General</c:formatCode>
                <c:ptCount val="231"/>
              </c:numCache>
            </c:numRef>
          </c:val>
          <c:extLst>
            <c:ext xmlns:c16="http://schemas.microsoft.com/office/drawing/2014/chart" uri="{C3380CC4-5D6E-409C-BE32-E72D297353CC}">
              <c16:uniqueId val="{00000000-4271-443B-BDCC-CEBE0DF13033}"/>
            </c:ext>
          </c:extLst>
        </c:ser>
        <c:ser>
          <c:idx val="1"/>
          <c:order val="1"/>
          <c:tx>
            <c:v> Husholdninger</c:v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  <a:effectLst/>
          </c:spPr>
          <c:cat>
            <c:strRef>
              <c:f>III.1a!$A$4:$A$243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III.1a!$I$9:$I$239</c:f>
              <c:numCache>
                <c:formatCode>General</c:formatCode>
                <c:ptCount val="231"/>
              </c:numCache>
            </c:numRef>
          </c:val>
          <c:extLst>
            <c:ext xmlns:c16="http://schemas.microsoft.com/office/drawing/2014/chart" uri="{C3380CC4-5D6E-409C-BE32-E72D297353CC}">
              <c16:uniqueId val="{00000001-4271-443B-BDCC-CEBE0DF13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325424"/>
        <c:axId val="840325752"/>
      </c:area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71-443B-BDCC-CEBE0DF13033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271-443B-BDCC-CEBE0DF13033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71-443B-BDCC-CEBE0DF13033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71-443B-BDCC-CEBE0DF13033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71-443B-BDCC-CEBE0DF13033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271-443B-BDCC-CEBE0DF13033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271-443B-BDCC-CEBE0DF13033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271-443B-BDCC-CEBE0DF13033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271-443B-BDCC-CEBE0DF13033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271-443B-BDCC-CEBE0DF13033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271-443B-BDCC-CEBE0DF13033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71-443B-BDCC-CEBE0DF13033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271-443B-BDCC-CEBE0DF13033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71-443B-BDCC-CEBE0DF13033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271-443B-BDCC-CEBE0DF13033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271-443B-BDCC-CEBE0DF13033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271-443B-BDCC-CEBE0DF13033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271-443B-BDCC-CEBE0DF13033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271-443B-BDCC-CEBE0DF13033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271-443B-BDCC-CEBE0DF13033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4271-443B-BDCC-CEBE0DF1303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71-443B-BDCC-CEBE0DF130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271-443B-BDCC-CEBE0DF130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71-443B-BDCC-CEBE0DF130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271-443B-BDCC-CEBE0DF130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71-443B-BDCC-CEBE0DF1303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271-443B-BDCC-CEBE0DF130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71-443B-BDCC-CEBE0DF130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271-443B-BDCC-CEBE0DF130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71-443B-BDCC-CEBE0DF1303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271-443B-BDCC-CEBE0DF130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71-443B-BDCC-CEBE0DF130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271-443B-BDCC-CEBE0DF130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71-443B-BDCC-CEBE0DF1303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271-443B-BDCC-CEBE0DF1303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71-443B-BDCC-CEBE0DF1303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271-443B-BDCC-CEBE0DF1303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71-443B-BDCC-CEBE0DF1303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271-443B-BDCC-CEBE0DF1303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71-443B-BDCC-CEBE0DF1303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271-443B-BDCC-CEBE0DF1303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71-443B-BDCC-CEBE0DF1303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271-443B-BDCC-CEBE0DF13033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71-443B-BDCC-CEBE0DF13033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271-443B-BDCC-CEBE0DF13033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71-443B-BDCC-CEBE0DF1303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271-443B-BDCC-CEBE0DF13033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71-443B-BDCC-CEBE0DF13033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271-443B-BDCC-CEBE0DF13033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71-443B-BDCC-CEBE0DF13033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271-443B-BDCC-CEBE0DF13033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71-443B-BDCC-CEBE0DF13033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271-443B-BDCC-CEBE0DF13033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71-443B-BDCC-CEBE0DF13033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271-443B-BDCC-CEBE0DF13033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71-443B-BDCC-CEBE0DF13033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271-443B-BDCC-CEBE0DF13033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71-443B-BDCC-CEBE0DF13033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271-443B-BDCC-CEBE0DF13033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271-443B-BDCC-CEBE0DF13033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271-443B-BDCC-CEBE0DF13033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271-443B-BDCC-CEBE0DF1303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1"/>
              <c:pt idx="0">
                <c:v>1</c:v>
              </c:pt>
              <c:pt idx="1">
                <c:v>6.9749999999999996</c:v>
              </c:pt>
              <c:pt idx="2">
                <c:v>12.95</c:v>
              </c:pt>
              <c:pt idx="3">
                <c:v>18.924999999999997</c:v>
              </c:pt>
              <c:pt idx="4">
                <c:v>24.9</c:v>
              </c:pt>
              <c:pt idx="5">
                <c:v>30.874999999999993</c:v>
              </c:pt>
              <c:pt idx="6">
                <c:v>36.849999999999994</c:v>
              </c:pt>
              <c:pt idx="7">
                <c:v>42.824999999999996</c:v>
              </c:pt>
              <c:pt idx="8">
                <c:v>48.8</c:v>
              </c:pt>
              <c:pt idx="9">
                <c:v>54.774999999999999</c:v>
              </c:pt>
              <c:pt idx="10">
                <c:v>60.75</c:v>
              </c:pt>
              <c:pt idx="11">
                <c:v>66.725000000000009</c:v>
              </c:pt>
              <c:pt idx="12">
                <c:v>72.7</c:v>
              </c:pt>
              <c:pt idx="13">
                <c:v>78.675000000000011</c:v>
              </c:pt>
              <c:pt idx="14">
                <c:v>84.65</c:v>
              </c:pt>
              <c:pt idx="15">
                <c:v>90.625000000000014</c:v>
              </c:pt>
              <c:pt idx="16">
                <c:v>96.600000000000009</c:v>
              </c:pt>
              <c:pt idx="17">
                <c:v>102.57500000000002</c:v>
              </c:pt>
              <c:pt idx="18">
                <c:v>108.55000000000001</c:v>
              </c:pt>
              <c:pt idx="19">
                <c:v>114.52500000000002</c:v>
              </c:pt>
              <c:pt idx="20">
                <c:v>120.50000000000001</c:v>
              </c:pt>
              <c:pt idx="21">
                <c:v>126.47500000000002</c:v>
              </c:pt>
              <c:pt idx="22">
                <c:v>132.45000000000002</c:v>
              </c:pt>
              <c:pt idx="23">
                <c:v>138.42500000000001</c:v>
              </c:pt>
              <c:pt idx="24">
                <c:v>144.4</c:v>
              </c:pt>
              <c:pt idx="25">
                <c:v>150.375</c:v>
              </c:pt>
              <c:pt idx="26">
                <c:v>156.35</c:v>
              </c:pt>
              <c:pt idx="27">
                <c:v>162.32499999999999</c:v>
              </c:pt>
              <c:pt idx="28">
                <c:v>168.29999999999998</c:v>
              </c:pt>
              <c:pt idx="29">
                <c:v>174.27499999999998</c:v>
              </c:pt>
              <c:pt idx="30">
                <c:v>180.24999999999997</c:v>
              </c:pt>
              <c:pt idx="31">
                <c:v>186.22499999999997</c:v>
              </c:pt>
              <c:pt idx="32">
                <c:v>192.19999999999996</c:v>
              </c:pt>
              <c:pt idx="33">
                <c:v>198.17499999999995</c:v>
              </c:pt>
              <c:pt idx="34">
                <c:v>204.14999999999995</c:v>
              </c:pt>
              <c:pt idx="35">
                <c:v>210.12499999999994</c:v>
              </c:pt>
              <c:pt idx="36">
                <c:v>216.09999999999994</c:v>
              </c:pt>
              <c:pt idx="37">
                <c:v>222.07499999999993</c:v>
              </c:pt>
              <c:pt idx="38">
                <c:v>228.04999999999993</c:v>
              </c:pt>
              <c:pt idx="39">
                <c:v>234.02499999999992</c:v>
              </c:pt>
              <c:pt idx="40">
                <c:v>239.99899999999991</c:v>
              </c:pt>
            </c:numLit>
          </c:xVal>
          <c:yVal>
            <c:numLit>
              <c:formatCode>General</c:formatCode>
              <c:ptCount val="4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4271-443B-BDCC-CEBE0DF13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325424"/>
        <c:axId val="840325752"/>
      </c:scatterChart>
      <c:catAx>
        <c:axId val="8403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40325752"/>
        <c:crosses val="min"/>
        <c:auto val="0"/>
        <c:lblAlgn val="ctr"/>
        <c:lblOffset val="100"/>
        <c:noMultiLvlLbl val="0"/>
      </c:catAx>
      <c:valAx>
        <c:axId val="84032575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0325424"/>
        <c:crosses val="autoZero"/>
        <c:crossBetween val="midCat"/>
        <c:majorUnit val="2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97518068780631"/>
          <c:w val="0.99368586611468523"/>
          <c:h val="0.11024819312193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0.99468600850961708"/>
          <c:h val="0.73989947561335878"/>
        </c:manualLayout>
      </c:layout>
      <c:areaChart>
        <c:grouping val="stacked"/>
        <c:varyColors val="0"/>
        <c:ser>
          <c:idx val="0"/>
          <c:order val="0"/>
          <c:tx>
            <c:v> Erhverv</c:v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III.1b!$A$4:$A$243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III.1b!$B$4:$B$234</c:f>
              <c:numCache>
                <c:formatCode>General</c:formatCode>
                <c:ptCount val="231"/>
                <c:pt idx="0">
                  <c:v>35.304480900700213</c:v>
                </c:pt>
                <c:pt idx="1">
                  <c:v>36.018486960520427</c:v>
                </c:pt>
                <c:pt idx="2">
                  <c:v>36.319930669697229</c:v>
                </c:pt>
                <c:pt idx="3">
                  <c:v>36.725883680931858</c:v>
                </c:pt>
                <c:pt idx="4">
                  <c:v>37.171636917412393</c:v>
                </c:pt>
                <c:pt idx="5">
                  <c:v>37.953149498799419</c:v>
                </c:pt>
                <c:pt idx="6">
                  <c:v>37.513543308358948</c:v>
                </c:pt>
                <c:pt idx="7">
                  <c:v>37.866066326759466</c:v>
                </c:pt>
                <c:pt idx="8">
                  <c:v>38.0021680437264</c:v>
                </c:pt>
                <c:pt idx="9">
                  <c:v>37.253430258948335</c:v>
                </c:pt>
                <c:pt idx="10">
                  <c:v>37.463572864804206</c:v>
                </c:pt>
                <c:pt idx="11">
                  <c:v>37.736808869410623</c:v>
                </c:pt>
                <c:pt idx="12">
                  <c:v>36.727461564602223</c:v>
                </c:pt>
                <c:pt idx="13">
                  <c:v>37.570921097771077</c:v>
                </c:pt>
                <c:pt idx="14">
                  <c:v>37.891085928230943</c:v>
                </c:pt>
                <c:pt idx="15">
                  <c:v>37.832899596077709</c:v>
                </c:pt>
                <c:pt idx="16">
                  <c:v>38.11513473276122</c:v>
                </c:pt>
                <c:pt idx="17">
                  <c:v>38.406594378314992</c:v>
                </c:pt>
                <c:pt idx="18">
                  <c:v>37.895927541822935</c:v>
                </c:pt>
                <c:pt idx="19">
                  <c:v>38.062814939726451</c:v>
                </c:pt>
                <c:pt idx="20">
                  <c:v>38.848717571399597</c:v>
                </c:pt>
                <c:pt idx="21">
                  <c:v>38.257244766468759</c:v>
                </c:pt>
                <c:pt idx="22">
                  <c:v>38.433127014097643</c:v>
                </c:pt>
                <c:pt idx="23">
                  <c:v>38.849432409589397</c:v>
                </c:pt>
                <c:pt idx="24">
                  <c:v>38.480879223317814</c:v>
                </c:pt>
                <c:pt idx="25">
                  <c:v>38.972628600953151</c:v>
                </c:pt>
                <c:pt idx="26">
                  <c:v>39.52962109954273</c:v>
                </c:pt>
                <c:pt idx="27">
                  <c:v>38.590700279062993</c:v>
                </c:pt>
                <c:pt idx="28">
                  <c:v>39.136781099024347</c:v>
                </c:pt>
                <c:pt idx="29">
                  <c:v>39.636022456624787</c:v>
                </c:pt>
                <c:pt idx="30">
                  <c:v>39.152889692537016</c:v>
                </c:pt>
                <c:pt idx="31">
                  <c:v>39.822478536597451</c:v>
                </c:pt>
                <c:pt idx="32">
                  <c:v>40.266391673533569</c:v>
                </c:pt>
                <c:pt idx="33">
                  <c:v>39.715889204270304</c:v>
                </c:pt>
                <c:pt idx="34">
                  <c:v>40.047663079839495</c:v>
                </c:pt>
                <c:pt idx="35">
                  <c:v>40.473229831311542</c:v>
                </c:pt>
                <c:pt idx="36">
                  <c:v>39.501864592352163</c:v>
                </c:pt>
                <c:pt idx="37">
                  <c:v>39.737080102732151</c:v>
                </c:pt>
                <c:pt idx="38">
                  <c:v>40.445790204726613</c:v>
                </c:pt>
                <c:pt idx="39">
                  <c:v>39.379297523967303</c:v>
                </c:pt>
                <c:pt idx="40">
                  <c:v>39.645902850661479</c:v>
                </c:pt>
                <c:pt idx="41">
                  <c:v>40.162735260757628</c:v>
                </c:pt>
                <c:pt idx="42">
                  <c:v>40.464440172654065</c:v>
                </c:pt>
                <c:pt idx="43">
                  <c:v>40.762128928791746</c:v>
                </c:pt>
                <c:pt idx="44">
                  <c:v>41.090273434904347</c:v>
                </c:pt>
                <c:pt idx="45">
                  <c:v>41.697135016653228</c:v>
                </c:pt>
                <c:pt idx="46">
                  <c:v>42.031304655300893</c:v>
                </c:pt>
                <c:pt idx="47">
                  <c:v>42.629364344592638</c:v>
                </c:pt>
                <c:pt idx="48">
                  <c:v>41.485803456029686</c:v>
                </c:pt>
                <c:pt idx="49">
                  <c:v>41.818195465866687</c:v>
                </c:pt>
                <c:pt idx="50">
                  <c:v>42.309533280281578</c:v>
                </c:pt>
                <c:pt idx="51">
                  <c:v>42.67333016319828</c:v>
                </c:pt>
                <c:pt idx="52">
                  <c:v>43.093248800540337</c:v>
                </c:pt>
                <c:pt idx="53">
                  <c:v>43.652223913426894</c:v>
                </c:pt>
                <c:pt idx="54">
                  <c:v>43.545912339245312</c:v>
                </c:pt>
                <c:pt idx="55">
                  <c:v>43.919703709566718</c:v>
                </c:pt>
                <c:pt idx="56">
                  <c:v>44.439549936368834</c:v>
                </c:pt>
                <c:pt idx="57">
                  <c:v>43.971429168038178</c:v>
                </c:pt>
                <c:pt idx="58">
                  <c:v>44.400899873319887</c:v>
                </c:pt>
                <c:pt idx="59">
                  <c:v>45.42259782681424</c:v>
                </c:pt>
                <c:pt idx="60">
                  <c:v>44.974393431726092</c:v>
                </c:pt>
                <c:pt idx="61">
                  <c:v>45.145434835759865</c:v>
                </c:pt>
                <c:pt idx="62">
                  <c:v>45.804934591930049</c:v>
                </c:pt>
                <c:pt idx="63">
                  <c:v>46.354811166108398</c:v>
                </c:pt>
                <c:pt idx="64">
                  <c:v>46.828946070064646</c:v>
                </c:pt>
                <c:pt idx="65">
                  <c:v>47.537739887137043</c:v>
                </c:pt>
                <c:pt idx="66">
                  <c:v>47.364908139575448</c:v>
                </c:pt>
                <c:pt idx="67">
                  <c:v>47.74227058371023</c:v>
                </c:pt>
                <c:pt idx="68">
                  <c:v>48.185615916724977</c:v>
                </c:pt>
                <c:pt idx="69">
                  <c:v>49.795976378695883</c:v>
                </c:pt>
                <c:pt idx="70">
                  <c:v>50.376262297144855</c:v>
                </c:pt>
                <c:pt idx="71">
                  <c:v>51.121073789610406</c:v>
                </c:pt>
                <c:pt idx="72">
                  <c:v>52.699303849691134</c:v>
                </c:pt>
                <c:pt idx="73">
                  <c:v>53.061300164908666</c:v>
                </c:pt>
                <c:pt idx="74">
                  <c:v>53.534371657393201</c:v>
                </c:pt>
                <c:pt idx="75">
                  <c:v>55.247103716011047</c:v>
                </c:pt>
                <c:pt idx="76">
                  <c:v>55.567203792408485</c:v>
                </c:pt>
                <c:pt idx="77">
                  <c:v>56.190174411718488</c:v>
                </c:pt>
                <c:pt idx="78">
                  <c:v>55.5435887633137</c:v>
                </c:pt>
                <c:pt idx="79">
                  <c:v>56.044711414624274</c:v>
                </c:pt>
                <c:pt idx="80">
                  <c:v>56.419667894030631</c:v>
                </c:pt>
                <c:pt idx="81">
                  <c:v>56.019614489704558</c:v>
                </c:pt>
                <c:pt idx="82">
                  <c:v>56.200500909152872</c:v>
                </c:pt>
                <c:pt idx="83">
                  <c:v>56.477904223001296</c:v>
                </c:pt>
                <c:pt idx="84">
                  <c:v>54.985259675532774</c:v>
                </c:pt>
                <c:pt idx="85">
                  <c:v>55.399234754749635</c:v>
                </c:pt>
                <c:pt idx="86">
                  <c:v>55.766133316645053</c:v>
                </c:pt>
                <c:pt idx="87">
                  <c:v>55.082807251876154</c:v>
                </c:pt>
                <c:pt idx="88">
                  <c:v>55.38338843886531</c:v>
                </c:pt>
                <c:pt idx="89">
                  <c:v>55.6405617918576</c:v>
                </c:pt>
                <c:pt idx="90">
                  <c:v>54.722050247512421</c:v>
                </c:pt>
                <c:pt idx="91">
                  <c:v>54.875166035752663</c:v>
                </c:pt>
                <c:pt idx="92">
                  <c:v>55.532455562755182</c:v>
                </c:pt>
                <c:pt idx="93">
                  <c:v>55.003430062846761</c:v>
                </c:pt>
                <c:pt idx="94">
                  <c:v>55.339362931119283</c:v>
                </c:pt>
                <c:pt idx="95">
                  <c:v>55.91366993219097</c:v>
                </c:pt>
                <c:pt idx="96">
                  <c:v>55.076131159306904</c:v>
                </c:pt>
                <c:pt idx="97">
                  <c:v>55.193383958139833</c:v>
                </c:pt>
                <c:pt idx="98">
                  <c:v>55.694163873720846</c:v>
                </c:pt>
                <c:pt idx="99">
                  <c:v>55.268493457460679</c:v>
                </c:pt>
                <c:pt idx="100">
                  <c:v>55.518093066981343</c:v>
                </c:pt>
                <c:pt idx="101">
                  <c:v>55.654017231327671</c:v>
                </c:pt>
                <c:pt idx="102">
                  <c:v>56.283608455486956</c:v>
                </c:pt>
                <c:pt idx="103">
                  <c:v>56.500674811476649</c:v>
                </c:pt>
                <c:pt idx="104">
                  <c:v>56.915619036286834</c:v>
                </c:pt>
                <c:pt idx="105">
                  <c:v>55.729191815027626</c:v>
                </c:pt>
                <c:pt idx="106">
                  <c:v>55.99198859442793</c:v>
                </c:pt>
                <c:pt idx="107">
                  <c:v>56.963133868030603</c:v>
                </c:pt>
                <c:pt idx="108">
                  <c:v>55.953491086607819</c:v>
                </c:pt>
                <c:pt idx="109">
                  <c:v>56.244346508081165</c:v>
                </c:pt>
                <c:pt idx="110">
                  <c:v>56.747348580308021</c:v>
                </c:pt>
                <c:pt idx="111">
                  <c:v>55.71111920715127</c:v>
                </c:pt>
                <c:pt idx="112">
                  <c:v>55.816719730929876</c:v>
                </c:pt>
                <c:pt idx="113">
                  <c:v>56.11959259317927</c:v>
                </c:pt>
                <c:pt idx="114">
                  <c:v>55.847066220476371</c:v>
                </c:pt>
                <c:pt idx="115">
                  <c:v>56.162186715779505</c:v>
                </c:pt>
                <c:pt idx="116">
                  <c:v>56.542631375493649</c:v>
                </c:pt>
                <c:pt idx="117">
                  <c:v>56.312433719603369</c:v>
                </c:pt>
                <c:pt idx="118">
                  <c:v>56.808429397050965</c:v>
                </c:pt>
                <c:pt idx="119">
                  <c:v>56.901657524205206</c:v>
                </c:pt>
                <c:pt idx="120">
                  <c:v>56.430486185617411</c:v>
                </c:pt>
                <c:pt idx="121">
                  <c:v>57.061966492796387</c:v>
                </c:pt>
                <c:pt idx="122">
                  <c:v>57.702645245067266</c:v>
                </c:pt>
                <c:pt idx="123">
                  <c:v>57.056484025586748</c:v>
                </c:pt>
                <c:pt idx="124">
                  <c:v>57.442856329639312</c:v>
                </c:pt>
                <c:pt idx="125">
                  <c:v>57.712531874490047</c:v>
                </c:pt>
                <c:pt idx="126">
                  <c:v>57.29166817228888</c:v>
                </c:pt>
                <c:pt idx="127">
                  <c:v>57.574697617716772</c:v>
                </c:pt>
                <c:pt idx="128">
                  <c:v>57.735353530764975</c:v>
                </c:pt>
                <c:pt idx="129">
                  <c:v>57.047021365118802</c:v>
                </c:pt>
                <c:pt idx="130">
                  <c:v>57.42608704219473</c:v>
                </c:pt>
                <c:pt idx="131">
                  <c:v>57.325910786994761</c:v>
                </c:pt>
                <c:pt idx="132">
                  <c:v>57.03256296407033</c:v>
                </c:pt>
                <c:pt idx="133">
                  <c:v>57.053772064561436</c:v>
                </c:pt>
                <c:pt idx="134">
                  <c:v>57.764363728006408</c:v>
                </c:pt>
                <c:pt idx="135">
                  <c:v>57.433684889855684</c:v>
                </c:pt>
                <c:pt idx="136">
                  <c:v>57.611434527729735</c:v>
                </c:pt>
                <c:pt idx="137">
                  <c:v>57.406536895112247</c:v>
                </c:pt>
                <c:pt idx="138">
                  <c:v>56.994613519305062</c:v>
                </c:pt>
                <c:pt idx="139">
                  <c:v>57.285875909489882</c:v>
                </c:pt>
                <c:pt idx="140">
                  <c:v>57.747654116946947</c:v>
                </c:pt>
                <c:pt idx="141">
                  <c:v>56.913106280363877</c:v>
                </c:pt>
                <c:pt idx="142">
                  <c:v>57.020224460013658</c:v>
                </c:pt>
                <c:pt idx="143">
                  <c:v>57.227560051070647</c:v>
                </c:pt>
                <c:pt idx="144">
                  <c:v>56.5609948717969</c:v>
                </c:pt>
                <c:pt idx="145">
                  <c:v>56.700778712520481</c:v>
                </c:pt>
                <c:pt idx="146">
                  <c:v>56.861554303165661</c:v>
                </c:pt>
                <c:pt idx="147">
                  <c:v>56.465992534850621</c:v>
                </c:pt>
                <c:pt idx="148">
                  <c:v>56.544430555916556</c:v>
                </c:pt>
                <c:pt idx="149">
                  <c:v>56.574198016277144</c:v>
                </c:pt>
                <c:pt idx="150">
                  <c:v>56.398337702764145</c:v>
                </c:pt>
                <c:pt idx="151">
                  <c:v>56.47205409225392</c:v>
                </c:pt>
                <c:pt idx="152">
                  <c:v>56.497068683690756</c:v>
                </c:pt>
                <c:pt idx="153">
                  <c:v>56.427281715883048</c:v>
                </c:pt>
                <c:pt idx="154">
                  <c:v>56.613361149668862</c:v>
                </c:pt>
                <c:pt idx="155">
                  <c:v>56.711170065680506</c:v>
                </c:pt>
                <c:pt idx="156">
                  <c:v>55.909651496552925</c:v>
                </c:pt>
                <c:pt idx="157">
                  <c:v>56.041088922388582</c:v>
                </c:pt>
                <c:pt idx="158">
                  <c:v>55.975948676833042</c:v>
                </c:pt>
                <c:pt idx="159">
                  <c:v>55.394389117229977</c:v>
                </c:pt>
                <c:pt idx="160">
                  <c:v>55.524599758312277</c:v>
                </c:pt>
                <c:pt idx="161">
                  <c:v>55.410402215095964</c:v>
                </c:pt>
                <c:pt idx="162">
                  <c:v>55.208551956145371</c:v>
                </c:pt>
                <c:pt idx="163">
                  <c:v>55.30925735803882</c:v>
                </c:pt>
                <c:pt idx="164">
                  <c:v>55.115267101828671</c:v>
                </c:pt>
                <c:pt idx="165">
                  <c:v>54.267778324900974</c:v>
                </c:pt>
                <c:pt idx="166">
                  <c:v>54.452865730626264</c:v>
                </c:pt>
                <c:pt idx="167">
                  <c:v>54.455572872149482</c:v>
                </c:pt>
                <c:pt idx="168">
                  <c:v>53.803863661494233</c:v>
                </c:pt>
                <c:pt idx="169">
                  <c:v>54.021350116103349</c:v>
                </c:pt>
                <c:pt idx="170">
                  <c:v>54.012656186649956</c:v>
                </c:pt>
                <c:pt idx="171">
                  <c:v>53.13452112742484</c:v>
                </c:pt>
                <c:pt idx="172">
                  <c:v>53.233745832380997</c:v>
                </c:pt>
                <c:pt idx="173">
                  <c:v>53.12164640451028</c:v>
                </c:pt>
                <c:pt idx="174">
                  <c:v>53.714104189656297</c:v>
                </c:pt>
                <c:pt idx="175">
                  <c:v>54.030146268918486</c:v>
                </c:pt>
                <c:pt idx="176">
                  <c:v>53.757289695038622</c:v>
                </c:pt>
                <c:pt idx="177">
                  <c:v>53.492585253229862</c:v>
                </c:pt>
                <c:pt idx="178">
                  <c:v>53.645638959461351</c:v>
                </c:pt>
                <c:pt idx="179">
                  <c:v>53.513479075636624</c:v>
                </c:pt>
                <c:pt idx="180">
                  <c:v>53.495885541183874</c:v>
                </c:pt>
                <c:pt idx="181">
                  <c:v>53.754562212730747</c:v>
                </c:pt>
                <c:pt idx="182">
                  <c:v>53.648487662042669</c:v>
                </c:pt>
                <c:pt idx="183">
                  <c:v>53.336380378639006</c:v>
                </c:pt>
                <c:pt idx="184">
                  <c:v>53.473662969048107</c:v>
                </c:pt>
                <c:pt idx="185">
                  <c:v>53.366470510328632</c:v>
                </c:pt>
                <c:pt idx="186">
                  <c:v>52.738759419326044</c:v>
                </c:pt>
                <c:pt idx="187">
                  <c:v>52.937721932935688</c:v>
                </c:pt>
                <c:pt idx="188">
                  <c:v>52.785356309684794</c:v>
                </c:pt>
                <c:pt idx="189">
                  <c:v>52.497350774547336</c:v>
                </c:pt>
                <c:pt idx="190">
                  <c:v>52.784225166542676</c:v>
                </c:pt>
                <c:pt idx="191">
                  <c:v>52.643049451277982</c:v>
                </c:pt>
                <c:pt idx="192">
                  <c:v>52.90793774705562</c:v>
                </c:pt>
                <c:pt idx="193">
                  <c:v>53.179134952961945</c:v>
                </c:pt>
                <c:pt idx="194">
                  <c:v>52.969979266739287</c:v>
                </c:pt>
                <c:pt idx="195">
                  <c:v>52.038831350739677</c:v>
                </c:pt>
                <c:pt idx="196">
                  <c:v>52.325283934091416</c:v>
                </c:pt>
                <c:pt idx="197">
                  <c:v>52.209079680945017</c:v>
                </c:pt>
                <c:pt idx="198">
                  <c:v>52.061702035140996</c:v>
                </c:pt>
                <c:pt idx="199">
                  <c:v>52.30690144910367</c:v>
                </c:pt>
                <c:pt idx="200">
                  <c:v>52.251053110746867</c:v>
                </c:pt>
                <c:pt idx="201">
                  <c:v>52.675706588576375</c:v>
                </c:pt>
                <c:pt idx="202">
                  <c:v>52.898907152617781</c:v>
                </c:pt>
                <c:pt idx="203">
                  <c:v>52.853291712499605</c:v>
                </c:pt>
                <c:pt idx="204">
                  <c:v>52.298103825543819</c:v>
                </c:pt>
                <c:pt idx="205">
                  <c:v>52.621665266609305</c:v>
                </c:pt>
                <c:pt idx="206">
                  <c:v>52.530692588051188</c:v>
                </c:pt>
                <c:pt idx="207">
                  <c:v>55.810349899305493</c:v>
                </c:pt>
                <c:pt idx="208">
                  <c:v>56.0193038052494</c:v>
                </c:pt>
                <c:pt idx="209">
                  <c:v>55.93479794601496</c:v>
                </c:pt>
                <c:pt idx="210">
                  <c:v>52.868097076925565</c:v>
                </c:pt>
                <c:pt idx="211">
                  <c:v>53.268934026164203</c:v>
                </c:pt>
                <c:pt idx="212">
                  <c:v>52.982176243637255</c:v>
                </c:pt>
                <c:pt idx="213">
                  <c:v>53.37538754970911</c:v>
                </c:pt>
                <c:pt idx="214">
                  <c:v>53.559407953595098</c:v>
                </c:pt>
                <c:pt idx="215">
                  <c:v>53.763153459171534</c:v>
                </c:pt>
                <c:pt idx="216">
                  <c:v>53.193164232143765</c:v>
                </c:pt>
                <c:pt idx="217">
                  <c:v>53.424295727304752</c:v>
                </c:pt>
                <c:pt idx="218">
                  <c:v>53.394799770351696</c:v>
                </c:pt>
                <c:pt idx="219">
                  <c:v>51.858860598005272</c:v>
                </c:pt>
                <c:pt idx="220">
                  <c:v>52.17568072452665</c:v>
                </c:pt>
                <c:pt idx="221">
                  <c:v>51.487816669606559</c:v>
                </c:pt>
                <c:pt idx="222">
                  <c:v>50.628136832976089</c:v>
                </c:pt>
                <c:pt idx="223">
                  <c:v>50.805887062181363</c:v>
                </c:pt>
                <c:pt idx="224">
                  <c:v>51.369319953112381</c:v>
                </c:pt>
                <c:pt idx="225">
                  <c:v>49.36165173810609</c:v>
                </c:pt>
                <c:pt idx="226">
                  <c:v>49.605259014975111</c:v>
                </c:pt>
                <c:pt idx="227">
                  <c:v>49.430229266610603</c:v>
                </c:pt>
                <c:pt idx="228">
                  <c:v>49.66255399234992</c:v>
                </c:pt>
                <c:pt idx="229">
                  <c:v>49.968000449020437</c:v>
                </c:pt>
                <c:pt idx="230">
                  <c:v>49.966205584128893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3-48C9-8195-250CD61B5AA8}"/>
            </c:ext>
          </c:extLst>
        </c:ser>
        <c:ser>
          <c:idx val="1"/>
          <c:order val="1"/>
          <c:tx>
            <c:v> Husholdninger</c:v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  <a:effectLst/>
          </c:spPr>
          <c:cat>
            <c:strRef>
              <c:f>III.1b!$A$4:$A$243</c:f>
              <c:strCache>
                <c:ptCount val="240"/>
                <c:pt idx="0">
                  <c:v> 2003M01</c:v>
                </c:pt>
                <c:pt idx="1">
                  <c:v>2003M02</c:v>
                </c:pt>
                <c:pt idx="2">
                  <c:v>2003M03</c:v>
                </c:pt>
                <c:pt idx="3">
                  <c:v>2003M04</c:v>
                </c:pt>
                <c:pt idx="4">
                  <c:v>2003M05</c:v>
                </c:pt>
                <c:pt idx="5">
                  <c:v>2003M06</c:v>
                </c:pt>
                <c:pt idx="6">
                  <c:v>2003M07</c:v>
                </c:pt>
                <c:pt idx="7">
                  <c:v>2003M08</c:v>
                </c:pt>
                <c:pt idx="8">
                  <c:v>2003M09</c:v>
                </c:pt>
                <c:pt idx="9">
                  <c:v>2003M10</c:v>
                </c:pt>
                <c:pt idx="10">
                  <c:v>2003M11</c:v>
                </c:pt>
                <c:pt idx="11">
                  <c:v>2003M12</c:v>
                </c:pt>
                <c:pt idx="12">
                  <c:v>2004M01</c:v>
                </c:pt>
                <c:pt idx="13">
                  <c:v>2004M02</c:v>
                </c:pt>
                <c:pt idx="14">
                  <c:v>2004M03</c:v>
                </c:pt>
                <c:pt idx="15">
                  <c:v>2004M04</c:v>
                </c:pt>
                <c:pt idx="16">
                  <c:v>2004M05</c:v>
                </c:pt>
                <c:pt idx="17">
                  <c:v>2004M06</c:v>
                </c:pt>
                <c:pt idx="18">
                  <c:v>2004M07</c:v>
                </c:pt>
                <c:pt idx="19">
                  <c:v>2004M08</c:v>
                </c:pt>
                <c:pt idx="20">
                  <c:v>2004M09</c:v>
                </c:pt>
                <c:pt idx="21">
                  <c:v>2004M10</c:v>
                </c:pt>
                <c:pt idx="22">
                  <c:v>2004M11</c:v>
                </c:pt>
                <c:pt idx="23">
                  <c:v>2004M12</c:v>
                </c:pt>
                <c:pt idx="24">
                  <c:v>2005M01</c:v>
                </c:pt>
                <c:pt idx="25">
                  <c:v>2005M02</c:v>
                </c:pt>
                <c:pt idx="26">
                  <c:v>2005M03</c:v>
                </c:pt>
                <c:pt idx="27">
                  <c:v>2005M04</c:v>
                </c:pt>
                <c:pt idx="28">
                  <c:v>2005M05</c:v>
                </c:pt>
                <c:pt idx="29">
                  <c:v>2005M06</c:v>
                </c:pt>
                <c:pt idx="30">
                  <c:v>2005M07</c:v>
                </c:pt>
                <c:pt idx="31">
                  <c:v>2005M08</c:v>
                </c:pt>
                <c:pt idx="32">
                  <c:v>2005M09</c:v>
                </c:pt>
                <c:pt idx="33">
                  <c:v>2005M10</c:v>
                </c:pt>
                <c:pt idx="34">
                  <c:v>2005M11</c:v>
                </c:pt>
                <c:pt idx="35">
                  <c:v>2005M12</c:v>
                </c:pt>
                <c:pt idx="36">
                  <c:v>2006M01</c:v>
                </c:pt>
                <c:pt idx="37">
                  <c:v>2006M02</c:v>
                </c:pt>
                <c:pt idx="38">
                  <c:v>2006M03</c:v>
                </c:pt>
                <c:pt idx="39">
                  <c:v>2006M04</c:v>
                </c:pt>
                <c:pt idx="40">
                  <c:v>2006M05</c:v>
                </c:pt>
                <c:pt idx="41">
                  <c:v>2006M06</c:v>
                </c:pt>
                <c:pt idx="42">
                  <c:v>2006M07</c:v>
                </c:pt>
                <c:pt idx="43">
                  <c:v>2006M08</c:v>
                </c:pt>
                <c:pt idx="44">
                  <c:v>2006M09</c:v>
                </c:pt>
                <c:pt idx="45">
                  <c:v>2006M10</c:v>
                </c:pt>
                <c:pt idx="46">
                  <c:v>2006M11</c:v>
                </c:pt>
                <c:pt idx="47">
                  <c:v>2006M12</c:v>
                </c:pt>
                <c:pt idx="48">
                  <c:v>2007M01</c:v>
                </c:pt>
                <c:pt idx="49">
                  <c:v>2007M02</c:v>
                </c:pt>
                <c:pt idx="50">
                  <c:v>2007M03</c:v>
                </c:pt>
                <c:pt idx="51">
                  <c:v>2007M04</c:v>
                </c:pt>
                <c:pt idx="52">
                  <c:v>2007M05</c:v>
                </c:pt>
                <c:pt idx="53">
                  <c:v>2007M06</c:v>
                </c:pt>
                <c:pt idx="54">
                  <c:v>2007M07</c:v>
                </c:pt>
                <c:pt idx="55">
                  <c:v>2007M08</c:v>
                </c:pt>
                <c:pt idx="56">
                  <c:v>2007M09</c:v>
                </c:pt>
                <c:pt idx="57">
                  <c:v>2007M10</c:v>
                </c:pt>
                <c:pt idx="58">
                  <c:v>2007M11</c:v>
                </c:pt>
                <c:pt idx="59">
                  <c:v>2007M12</c:v>
                </c:pt>
                <c:pt idx="60">
                  <c:v>2008M01</c:v>
                </c:pt>
                <c:pt idx="61">
                  <c:v>2008M02</c:v>
                </c:pt>
                <c:pt idx="62">
                  <c:v>2008M03</c:v>
                </c:pt>
                <c:pt idx="63">
                  <c:v>2008M04</c:v>
                </c:pt>
                <c:pt idx="64">
                  <c:v>2008M05</c:v>
                </c:pt>
                <c:pt idx="65">
                  <c:v>2008M06</c:v>
                </c:pt>
                <c:pt idx="66">
                  <c:v>2008M07</c:v>
                </c:pt>
                <c:pt idx="67">
                  <c:v>2008M08</c:v>
                </c:pt>
                <c:pt idx="68">
                  <c:v>2008M09</c:v>
                </c:pt>
                <c:pt idx="69">
                  <c:v>2008M10</c:v>
                </c:pt>
                <c:pt idx="70">
                  <c:v>2008M11</c:v>
                </c:pt>
                <c:pt idx="71">
                  <c:v>2008M12</c:v>
                </c:pt>
                <c:pt idx="72">
                  <c:v>2009M01</c:v>
                </c:pt>
                <c:pt idx="73">
                  <c:v>2009M02</c:v>
                </c:pt>
                <c:pt idx="74">
                  <c:v>2009M03</c:v>
                </c:pt>
                <c:pt idx="75">
                  <c:v>2009M04</c:v>
                </c:pt>
                <c:pt idx="76">
                  <c:v>2009M05</c:v>
                </c:pt>
                <c:pt idx="77">
                  <c:v>2009M06</c:v>
                </c:pt>
                <c:pt idx="78">
                  <c:v>2009M07</c:v>
                </c:pt>
                <c:pt idx="79">
                  <c:v>2009M08</c:v>
                </c:pt>
                <c:pt idx="80">
                  <c:v>2009M09</c:v>
                </c:pt>
                <c:pt idx="81">
                  <c:v>2009M10</c:v>
                </c:pt>
                <c:pt idx="82">
                  <c:v>2009M11</c:v>
                </c:pt>
                <c:pt idx="83">
                  <c:v>2009M12</c:v>
                </c:pt>
                <c:pt idx="84">
                  <c:v>2010M01</c:v>
                </c:pt>
                <c:pt idx="85">
                  <c:v>2010M02</c:v>
                </c:pt>
                <c:pt idx="86">
                  <c:v>2010M03</c:v>
                </c:pt>
                <c:pt idx="87">
                  <c:v>2010M04</c:v>
                </c:pt>
                <c:pt idx="88">
                  <c:v>2010M05</c:v>
                </c:pt>
                <c:pt idx="89">
                  <c:v>2010M06</c:v>
                </c:pt>
                <c:pt idx="90">
                  <c:v>2010M07</c:v>
                </c:pt>
                <c:pt idx="91">
                  <c:v>2010M08</c:v>
                </c:pt>
                <c:pt idx="92">
                  <c:v>2010M09</c:v>
                </c:pt>
                <c:pt idx="93">
                  <c:v>2010M10</c:v>
                </c:pt>
                <c:pt idx="94">
                  <c:v>2010M11</c:v>
                </c:pt>
                <c:pt idx="95">
                  <c:v>2010M12</c:v>
                </c:pt>
                <c:pt idx="96">
                  <c:v>2011M01</c:v>
                </c:pt>
                <c:pt idx="97">
                  <c:v>2011M02</c:v>
                </c:pt>
                <c:pt idx="98">
                  <c:v>2011M03</c:v>
                </c:pt>
                <c:pt idx="99">
                  <c:v>2011M04</c:v>
                </c:pt>
                <c:pt idx="100">
                  <c:v>2011M05</c:v>
                </c:pt>
                <c:pt idx="101">
                  <c:v>2011M06</c:v>
                </c:pt>
                <c:pt idx="102">
                  <c:v>2011M07</c:v>
                </c:pt>
                <c:pt idx="103">
                  <c:v>2011M08</c:v>
                </c:pt>
                <c:pt idx="104">
                  <c:v>2011M09</c:v>
                </c:pt>
                <c:pt idx="105">
                  <c:v>2011M10</c:v>
                </c:pt>
                <c:pt idx="106">
                  <c:v>2011M11</c:v>
                </c:pt>
                <c:pt idx="107">
                  <c:v>2011M12</c:v>
                </c:pt>
                <c:pt idx="108">
                  <c:v>2012M01</c:v>
                </c:pt>
                <c:pt idx="109">
                  <c:v>2012M02</c:v>
                </c:pt>
                <c:pt idx="110">
                  <c:v>2012M03</c:v>
                </c:pt>
                <c:pt idx="111">
                  <c:v>2012M04</c:v>
                </c:pt>
                <c:pt idx="112">
                  <c:v>2012M05</c:v>
                </c:pt>
                <c:pt idx="113">
                  <c:v>2012M06</c:v>
                </c:pt>
                <c:pt idx="114">
                  <c:v>2012M07</c:v>
                </c:pt>
                <c:pt idx="115">
                  <c:v>2012M08</c:v>
                </c:pt>
                <c:pt idx="116">
                  <c:v>2012M09</c:v>
                </c:pt>
                <c:pt idx="117">
                  <c:v>2012M10</c:v>
                </c:pt>
                <c:pt idx="118">
                  <c:v>2012M11</c:v>
                </c:pt>
                <c:pt idx="119">
                  <c:v>2012M12</c:v>
                </c:pt>
                <c:pt idx="120">
                  <c:v>2013M01</c:v>
                </c:pt>
                <c:pt idx="121">
                  <c:v>2013M02</c:v>
                </c:pt>
                <c:pt idx="122">
                  <c:v>2013M03</c:v>
                </c:pt>
                <c:pt idx="123">
                  <c:v>2013M04</c:v>
                </c:pt>
                <c:pt idx="124">
                  <c:v>2013M05</c:v>
                </c:pt>
                <c:pt idx="125">
                  <c:v>2013M06</c:v>
                </c:pt>
                <c:pt idx="126">
                  <c:v>2013M07</c:v>
                </c:pt>
                <c:pt idx="127">
                  <c:v>2013M08</c:v>
                </c:pt>
                <c:pt idx="128">
                  <c:v>2013M09</c:v>
                </c:pt>
                <c:pt idx="129">
                  <c:v>2013M10</c:v>
                </c:pt>
                <c:pt idx="130">
                  <c:v>2013M11</c:v>
                </c:pt>
                <c:pt idx="131">
                  <c:v>2013M12</c:v>
                </c:pt>
                <c:pt idx="132">
                  <c:v>2014M01</c:v>
                </c:pt>
                <c:pt idx="133">
                  <c:v>2014M02</c:v>
                </c:pt>
                <c:pt idx="134">
                  <c:v>2014M03</c:v>
                </c:pt>
                <c:pt idx="135">
                  <c:v>2014M04</c:v>
                </c:pt>
                <c:pt idx="136">
                  <c:v>2014M05</c:v>
                </c:pt>
                <c:pt idx="137">
                  <c:v>2014M06</c:v>
                </c:pt>
                <c:pt idx="138">
                  <c:v>2014M07</c:v>
                </c:pt>
                <c:pt idx="139">
                  <c:v>2014M08</c:v>
                </c:pt>
                <c:pt idx="140">
                  <c:v>2014M09</c:v>
                </c:pt>
                <c:pt idx="141">
                  <c:v>2014M10</c:v>
                </c:pt>
                <c:pt idx="142">
                  <c:v>2014M11</c:v>
                </c:pt>
                <c:pt idx="143">
                  <c:v>2014M12</c:v>
                </c:pt>
                <c:pt idx="144">
                  <c:v>2015M01</c:v>
                </c:pt>
                <c:pt idx="145">
                  <c:v>2015M02</c:v>
                </c:pt>
                <c:pt idx="146">
                  <c:v>2015M03</c:v>
                </c:pt>
                <c:pt idx="147">
                  <c:v>2015M04</c:v>
                </c:pt>
                <c:pt idx="148">
                  <c:v>2015M05</c:v>
                </c:pt>
                <c:pt idx="149">
                  <c:v>2015M06</c:v>
                </c:pt>
                <c:pt idx="150">
                  <c:v>2015M07</c:v>
                </c:pt>
                <c:pt idx="151">
                  <c:v>2015M08</c:v>
                </c:pt>
                <c:pt idx="152">
                  <c:v>2015M09</c:v>
                </c:pt>
                <c:pt idx="153">
                  <c:v>2015M10</c:v>
                </c:pt>
                <c:pt idx="154">
                  <c:v>2015M11</c:v>
                </c:pt>
                <c:pt idx="155">
                  <c:v>2015M12</c:v>
                </c:pt>
                <c:pt idx="156">
                  <c:v>2016M01</c:v>
                </c:pt>
                <c:pt idx="157">
                  <c:v>2016M02</c:v>
                </c:pt>
                <c:pt idx="158">
                  <c:v>2016M03</c:v>
                </c:pt>
                <c:pt idx="159">
                  <c:v>2016M04</c:v>
                </c:pt>
                <c:pt idx="160">
                  <c:v>2016M05</c:v>
                </c:pt>
                <c:pt idx="161">
                  <c:v>2016M06</c:v>
                </c:pt>
                <c:pt idx="162">
                  <c:v>2016M07</c:v>
                </c:pt>
                <c:pt idx="163">
                  <c:v>2016M08</c:v>
                </c:pt>
                <c:pt idx="164">
                  <c:v>2016M09</c:v>
                </c:pt>
                <c:pt idx="165">
                  <c:v>2016M10</c:v>
                </c:pt>
                <c:pt idx="166">
                  <c:v>2016M11</c:v>
                </c:pt>
                <c:pt idx="167">
                  <c:v>2016M12</c:v>
                </c:pt>
                <c:pt idx="168">
                  <c:v>2017M01</c:v>
                </c:pt>
                <c:pt idx="169">
                  <c:v>2017M02</c:v>
                </c:pt>
                <c:pt idx="170">
                  <c:v>2017M03</c:v>
                </c:pt>
                <c:pt idx="171">
                  <c:v>2017M04</c:v>
                </c:pt>
                <c:pt idx="172">
                  <c:v>2017M05</c:v>
                </c:pt>
                <c:pt idx="173">
                  <c:v>2017M06</c:v>
                </c:pt>
                <c:pt idx="174">
                  <c:v>2017M07</c:v>
                </c:pt>
                <c:pt idx="175">
                  <c:v>2017M08</c:v>
                </c:pt>
                <c:pt idx="176">
                  <c:v>2017M09</c:v>
                </c:pt>
                <c:pt idx="177">
                  <c:v>2017M10</c:v>
                </c:pt>
                <c:pt idx="178">
                  <c:v>2017M11</c:v>
                </c:pt>
                <c:pt idx="179">
                  <c:v>2017M12</c:v>
                </c:pt>
                <c:pt idx="180">
                  <c:v>2018M01</c:v>
                </c:pt>
                <c:pt idx="181">
                  <c:v>2018M02</c:v>
                </c:pt>
                <c:pt idx="182">
                  <c:v>2018M03</c:v>
                </c:pt>
                <c:pt idx="183">
                  <c:v>2018M04</c:v>
                </c:pt>
                <c:pt idx="184">
                  <c:v>2018M05</c:v>
                </c:pt>
                <c:pt idx="185">
                  <c:v>2018M06</c:v>
                </c:pt>
                <c:pt idx="186">
                  <c:v>2018M07</c:v>
                </c:pt>
                <c:pt idx="187">
                  <c:v>2018M08</c:v>
                </c:pt>
                <c:pt idx="188">
                  <c:v>2018M09</c:v>
                </c:pt>
                <c:pt idx="189">
                  <c:v>2018M10</c:v>
                </c:pt>
                <c:pt idx="190">
                  <c:v>2018M11</c:v>
                </c:pt>
                <c:pt idx="191">
                  <c:v>2018M12</c:v>
                </c:pt>
                <c:pt idx="192">
                  <c:v>2019M01</c:v>
                </c:pt>
                <c:pt idx="193">
                  <c:v>2019M02</c:v>
                </c:pt>
                <c:pt idx="194">
                  <c:v>2019M03</c:v>
                </c:pt>
                <c:pt idx="195">
                  <c:v>2019M04</c:v>
                </c:pt>
                <c:pt idx="196">
                  <c:v>2019M05</c:v>
                </c:pt>
                <c:pt idx="197">
                  <c:v>2019M06</c:v>
                </c:pt>
                <c:pt idx="198">
                  <c:v>2019M07</c:v>
                </c:pt>
                <c:pt idx="199">
                  <c:v>2019M08</c:v>
                </c:pt>
                <c:pt idx="200">
                  <c:v>2019M09</c:v>
                </c:pt>
                <c:pt idx="201">
                  <c:v>2019M10</c:v>
                </c:pt>
                <c:pt idx="202">
                  <c:v>2019M11</c:v>
                </c:pt>
                <c:pt idx="203">
                  <c:v>2019M12</c:v>
                </c:pt>
                <c:pt idx="204">
                  <c:v>2020M01</c:v>
                </c:pt>
                <c:pt idx="205">
                  <c:v>2020M02</c:v>
                </c:pt>
                <c:pt idx="206">
                  <c:v>2020M03</c:v>
                </c:pt>
                <c:pt idx="207">
                  <c:v>2020M04</c:v>
                </c:pt>
                <c:pt idx="208">
                  <c:v>2020M05</c:v>
                </c:pt>
                <c:pt idx="209">
                  <c:v>2020M06</c:v>
                </c:pt>
                <c:pt idx="210">
                  <c:v>2020M07</c:v>
                </c:pt>
                <c:pt idx="211">
                  <c:v>2020M08</c:v>
                </c:pt>
                <c:pt idx="212">
                  <c:v>2020M09</c:v>
                </c:pt>
                <c:pt idx="213">
                  <c:v>2020M10</c:v>
                </c:pt>
                <c:pt idx="214">
                  <c:v>2020M11</c:v>
                </c:pt>
                <c:pt idx="215">
                  <c:v>2020M12</c:v>
                </c:pt>
                <c:pt idx="216">
                  <c:v>2021M01</c:v>
                </c:pt>
                <c:pt idx="217">
                  <c:v>2021M02</c:v>
                </c:pt>
                <c:pt idx="218">
                  <c:v>2021M03</c:v>
                </c:pt>
                <c:pt idx="219">
                  <c:v>2021M04</c:v>
                </c:pt>
                <c:pt idx="220">
                  <c:v>2021M05</c:v>
                </c:pt>
                <c:pt idx="221">
                  <c:v>2021M06</c:v>
                </c:pt>
                <c:pt idx="222">
                  <c:v>2021M07</c:v>
                </c:pt>
                <c:pt idx="223">
                  <c:v>2021M08</c:v>
                </c:pt>
                <c:pt idx="224">
                  <c:v>2021M09</c:v>
                </c:pt>
                <c:pt idx="225">
                  <c:v>2021M10</c:v>
                </c:pt>
                <c:pt idx="226">
                  <c:v>2021M11</c:v>
                </c:pt>
                <c:pt idx="227">
                  <c:v>2021M12</c:v>
                </c:pt>
                <c:pt idx="228">
                  <c:v>2022M01</c:v>
                </c:pt>
                <c:pt idx="229">
                  <c:v>2022M02</c:v>
                </c:pt>
                <c:pt idx="230">
                  <c:v>2022M03</c:v>
                </c:pt>
                <c:pt idx="231">
                  <c:v>2022M04</c:v>
                </c:pt>
                <c:pt idx="232">
                  <c:v>2022M05</c:v>
                </c:pt>
                <c:pt idx="233">
                  <c:v>2022M06</c:v>
                </c:pt>
                <c:pt idx="234">
                  <c:v>2022M07</c:v>
                </c:pt>
                <c:pt idx="235">
                  <c:v>2022M08</c:v>
                </c:pt>
                <c:pt idx="236">
                  <c:v>2022M09</c:v>
                </c:pt>
                <c:pt idx="237">
                  <c:v>2022M10</c:v>
                </c:pt>
                <c:pt idx="238">
                  <c:v>2022M11</c:v>
                </c:pt>
                <c:pt idx="239">
                  <c:v>2022M12</c:v>
                </c:pt>
              </c:strCache>
            </c:strRef>
          </c:cat>
          <c:val>
            <c:numRef>
              <c:f>III.1b!$C$4:$C$234</c:f>
              <c:numCache>
                <c:formatCode>General</c:formatCode>
                <c:ptCount val="231"/>
                <c:pt idx="0">
                  <c:v>52.734445560617381</c:v>
                </c:pt>
                <c:pt idx="1">
                  <c:v>53.115998871940285</c:v>
                </c:pt>
                <c:pt idx="2">
                  <c:v>53.591678515307642</c:v>
                </c:pt>
                <c:pt idx="3">
                  <c:v>54.140583875444406</c:v>
                </c:pt>
                <c:pt idx="4">
                  <c:v>54.617977069475607</c:v>
                </c:pt>
                <c:pt idx="5">
                  <c:v>54.364646288357108</c:v>
                </c:pt>
                <c:pt idx="6">
                  <c:v>54.376059191884131</c:v>
                </c:pt>
                <c:pt idx="7">
                  <c:v>54.761686527399625</c:v>
                </c:pt>
                <c:pt idx="8">
                  <c:v>55.036954530980154</c:v>
                </c:pt>
                <c:pt idx="9">
                  <c:v>54.520761038813937</c:v>
                </c:pt>
                <c:pt idx="10">
                  <c:v>54.829552061493359</c:v>
                </c:pt>
                <c:pt idx="11">
                  <c:v>54.844867122183139</c:v>
                </c:pt>
                <c:pt idx="12">
                  <c:v>55.071548515551072</c:v>
                </c:pt>
                <c:pt idx="13">
                  <c:v>54.805017134160231</c:v>
                </c:pt>
                <c:pt idx="14">
                  <c:v>55.271440319643773</c:v>
                </c:pt>
                <c:pt idx="15">
                  <c:v>55.406057923216714</c:v>
                </c:pt>
                <c:pt idx="16">
                  <c:v>55.745723498930566</c:v>
                </c:pt>
                <c:pt idx="17">
                  <c:v>56.121958859628293</c:v>
                </c:pt>
                <c:pt idx="18">
                  <c:v>55.961387279252193</c:v>
                </c:pt>
                <c:pt idx="19">
                  <c:v>56.283383113861532</c:v>
                </c:pt>
                <c:pt idx="20">
                  <c:v>55.776079097348443</c:v>
                </c:pt>
                <c:pt idx="21">
                  <c:v>55.075727729388547</c:v>
                </c:pt>
                <c:pt idx="22">
                  <c:v>55.395172983404251</c:v>
                </c:pt>
                <c:pt idx="23">
                  <c:v>55.170265413311569</c:v>
                </c:pt>
                <c:pt idx="24">
                  <c:v>55.373518157872873</c:v>
                </c:pt>
                <c:pt idx="25">
                  <c:v>55.853950641307868</c:v>
                </c:pt>
                <c:pt idx="26">
                  <c:v>56.180946944025642</c:v>
                </c:pt>
                <c:pt idx="27">
                  <c:v>55.618198662076693</c:v>
                </c:pt>
                <c:pt idx="28">
                  <c:v>56.329482847798829</c:v>
                </c:pt>
                <c:pt idx="29">
                  <c:v>57.062529290479567</c:v>
                </c:pt>
                <c:pt idx="30">
                  <c:v>57.198106661268234</c:v>
                </c:pt>
                <c:pt idx="31">
                  <c:v>58.573706258988182</c:v>
                </c:pt>
                <c:pt idx="32">
                  <c:v>58.419410488058595</c:v>
                </c:pt>
                <c:pt idx="33">
                  <c:v>58.374782361638481</c:v>
                </c:pt>
                <c:pt idx="34">
                  <c:v>59.085536179923793</c:v>
                </c:pt>
                <c:pt idx="35">
                  <c:v>59.354492484308608</c:v>
                </c:pt>
                <c:pt idx="36">
                  <c:v>59.002142194336912</c:v>
                </c:pt>
                <c:pt idx="37">
                  <c:v>59.532061087966824</c:v>
                </c:pt>
                <c:pt idx="38">
                  <c:v>60.059923445914201</c:v>
                </c:pt>
                <c:pt idx="39">
                  <c:v>58.962687726200947</c:v>
                </c:pt>
                <c:pt idx="40">
                  <c:v>59.575630538834787</c:v>
                </c:pt>
                <c:pt idx="41">
                  <c:v>59.820027579455662</c:v>
                </c:pt>
                <c:pt idx="42">
                  <c:v>60.69713741870023</c:v>
                </c:pt>
                <c:pt idx="43">
                  <c:v>61.046854256806661</c:v>
                </c:pt>
                <c:pt idx="44">
                  <c:v>61.384807046034965</c:v>
                </c:pt>
                <c:pt idx="45">
                  <c:v>62.451303315057871</c:v>
                </c:pt>
                <c:pt idx="46">
                  <c:v>63.001385155430171</c:v>
                </c:pt>
                <c:pt idx="47">
                  <c:v>62.740180343482422</c:v>
                </c:pt>
                <c:pt idx="48">
                  <c:v>62.4853628579801</c:v>
                </c:pt>
                <c:pt idx="49">
                  <c:v>62.838149693012788</c:v>
                </c:pt>
                <c:pt idx="50">
                  <c:v>63.180148509240119</c:v>
                </c:pt>
                <c:pt idx="51">
                  <c:v>63.71182237489402</c:v>
                </c:pt>
                <c:pt idx="52">
                  <c:v>64.207851046831877</c:v>
                </c:pt>
                <c:pt idx="53">
                  <c:v>64.526765313627848</c:v>
                </c:pt>
                <c:pt idx="54">
                  <c:v>64.280151058145591</c:v>
                </c:pt>
                <c:pt idx="55">
                  <c:v>64.769268875538089</c:v>
                </c:pt>
                <c:pt idx="56">
                  <c:v>65.028090437010661</c:v>
                </c:pt>
                <c:pt idx="57">
                  <c:v>63.754137535705958</c:v>
                </c:pt>
                <c:pt idx="58">
                  <c:v>64.117843258853583</c:v>
                </c:pt>
                <c:pt idx="59">
                  <c:v>63.963007029151683</c:v>
                </c:pt>
                <c:pt idx="60">
                  <c:v>63.888310190577748</c:v>
                </c:pt>
                <c:pt idx="61">
                  <c:v>64.382897567958409</c:v>
                </c:pt>
                <c:pt idx="62">
                  <c:v>64.525063220479396</c:v>
                </c:pt>
                <c:pt idx="63">
                  <c:v>64.863057203103551</c:v>
                </c:pt>
                <c:pt idx="64">
                  <c:v>65.247928934380184</c:v>
                </c:pt>
                <c:pt idx="65">
                  <c:v>65.439573065790512</c:v>
                </c:pt>
                <c:pt idx="66">
                  <c:v>64.976333047438573</c:v>
                </c:pt>
                <c:pt idx="67">
                  <c:v>65.155302514184484</c:v>
                </c:pt>
                <c:pt idx="68">
                  <c:v>65.228547963948742</c:v>
                </c:pt>
                <c:pt idx="69">
                  <c:v>66.851762384780983</c:v>
                </c:pt>
                <c:pt idx="70">
                  <c:v>66.931359573234587</c:v>
                </c:pt>
                <c:pt idx="71">
                  <c:v>66.43137305571409</c:v>
                </c:pt>
                <c:pt idx="72">
                  <c:v>68.821963001314614</c:v>
                </c:pt>
                <c:pt idx="73">
                  <c:v>69.071119485080828</c:v>
                </c:pt>
                <c:pt idx="74">
                  <c:v>69.288956240497683</c:v>
                </c:pt>
                <c:pt idx="75">
                  <c:v>71.159117602507749</c:v>
                </c:pt>
                <c:pt idx="76">
                  <c:v>71.44884627599059</c:v>
                </c:pt>
                <c:pt idx="77">
                  <c:v>71.278880850668259</c:v>
                </c:pt>
                <c:pt idx="78">
                  <c:v>70.633691199003678</c:v>
                </c:pt>
                <c:pt idx="79">
                  <c:v>70.794267382630267</c:v>
                </c:pt>
                <c:pt idx="80">
                  <c:v>70.72055238114261</c:v>
                </c:pt>
                <c:pt idx="81">
                  <c:v>70.435007083470722</c:v>
                </c:pt>
                <c:pt idx="82">
                  <c:v>70.645432911518341</c:v>
                </c:pt>
                <c:pt idx="83">
                  <c:v>70.711811664422186</c:v>
                </c:pt>
                <c:pt idx="84">
                  <c:v>69.598142692103721</c:v>
                </c:pt>
                <c:pt idx="85">
                  <c:v>69.646547369387861</c:v>
                </c:pt>
                <c:pt idx="86">
                  <c:v>69.433237000465539</c:v>
                </c:pt>
                <c:pt idx="87">
                  <c:v>68.766251537337624</c:v>
                </c:pt>
                <c:pt idx="88">
                  <c:v>68.855596086825443</c:v>
                </c:pt>
                <c:pt idx="89">
                  <c:v>68.965049412677004</c:v>
                </c:pt>
                <c:pt idx="90">
                  <c:v>68.114462358962527</c:v>
                </c:pt>
                <c:pt idx="91">
                  <c:v>68.374359139158727</c:v>
                </c:pt>
                <c:pt idx="92">
                  <c:v>67.976048222291595</c:v>
                </c:pt>
                <c:pt idx="93">
                  <c:v>68.247227003126227</c:v>
                </c:pt>
                <c:pt idx="94">
                  <c:v>68.324729882550812</c:v>
                </c:pt>
                <c:pt idx="95">
                  <c:v>67.893779267620644</c:v>
                </c:pt>
                <c:pt idx="96">
                  <c:v>68.207409869800244</c:v>
                </c:pt>
                <c:pt idx="97">
                  <c:v>68.289849265440438</c:v>
                </c:pt>
                <c:pt idx="98">
                  <c:v>67.959939990491051</c:v>
                </c:pt>
                <c:pt idx="99">
                  <c:v>68.282232433347318</c:v>
                </c:pt>
                <c:pt idx="100">
                  <c:v>68.382370584004832</c:v>
                </c:pt>
                <c:pt idx="101">
                  <c:v>68.32270381004858</c:v>
                </c:pt>
                <c:pt idx="102">
                  <c:v>68.953550785420418</c:v>
                </c:pt>
                <c:pt idx="103">
                  <c:v>69.141196973689006</c:v>
                </c:pt>
                <c:pt idx="104">
                  <c:v>68.607264514984564</c:v>
                </c:pt>
                <c:pt idx="105">
                  <c:v>68.800607483807326</c:v>
                </c:pt>
                <c:pt idx="106">
                  <c:v>68.889250067253897</c:v>
                </c:pt>
                <c:pt idx="107">
                  <c:v>68.56350514406131</c:v>
                </c:pt>
                <c:pt idx="108">
                  <c:v>68.510991593941711</c:v>
                </c:pt>
                <c:pt idx="109">
                  <c:v>68.454448672641718</c:v>
                </c:pt>
                <c:pt idx="110">
                  <c:v>68.069771158810326</c:v>
                </c:pt>
                <c:pt idx="111">
                  <c:v>67.954591774775196</c:v>
                </c:pt>
                <c:pt idx="112">
                  <c:v>68.234760524412209</c:v>
                </c:pt>
                <c:pt idx="113">
                  <c:v>68.380383646702896</c:v>
                </c:pt>
                <c:pt idx="114">
                  <c:v>68.045591870192368</c:v>
                </c:pt>
                <c:pt idx="115">
                  <c:v>67.946705848923486</c:v>
                </c:pt>
                <c:pt idx="116">
                  <c:v>67.804483742357419</c:v>
                </c:pt>
                <c:pt idx="117">
                  <c:v>68.312638595825391</c:v>
                </c:pt>
                <c:pt idx="118">
                  <c:v>68.16001525656128</c:v>
                </c:pt>
                <c:pt idx="119">
                  <c:v>68.410936149989539</c:v>
                </c:pt>
                <c:pt idx="120">
                  <c:v>68.456630454427213</c:v>
                </c:pt>
                <c:pt idx="121">
                  <c:v>68.006758062612121</c:v>
                </c:pt>
                <c:pt idx="122">
                  <c:v>67.369526768467665</c:v>
                </c:pt>
                <c:pt idx="123">
                  <c:v>67.796823988174566</c:v>
                </c:pt>
                <c:pt idx="124">
                  <c:v>67.692862428773054</c:v>
                </c:pt>
                <c:pt idx="125">
                  <c:v>67.510701633921443</c:v>
                </c:pt>
                <c:pt idx="126">
                  <c:v>66.969821549180978</c:v>
                </c:pt>
                <c:pt idx="127">
                  <c:v>66.872252067382774</c:v>
                </c:pt>
                <c:pt idx="128">
                  <c:v>66.695939403988348</c:v>
                </c:pt>
                <c:pt idx="129">
                  <c:v>66.83738502719568</c:v>
                </c:pt>
                <c:pt idx="130">
                  <c:v>67.008549824268215</c:v>
                </c:pt>
                <c:pt idx="131">
                  <c:v>66.915737206308904</c:v>
                </c:pt>
                <c:pt idx="132">
                  <c:v>66.404549959634295</c:v>
                </c:pt>
                <c:pt idx="133">
                  <c:v>66.566048529117737</c:v>
                </c:pt>
                <c:pt idx="134">
                  <c:v>66.099805717695745</c:v>
                </c:pt>
                <c:pt idx="135">
                  <c:v>65.910165280086488</c:v>
                </c:pt>
                <c:pt idx="136">
                  <c:v>66.055723116919609</c:v>
                </c:pt>
                <c:pt idx="137">
                  <c:v>65.960231801325946</c:v>
                </c:pt>
                <c:pt idx="138">
                  <c:v>65.686604045319939</c:v>
                </c:pt>
                <c:pt idx="139">
                  <c:v>65.793289119522541</c:v>
                </c:pt>
                <c:pt idx="140">
                  <c:v>64.851657232233705</c:v>
                </c:pt>
                <c:pt idx="141">
                  <c:v>64.208240281277511</c:v>
                </c:pt>
                <c:pt idx="142">
                  <c:v>64.35687221265519</c:v>
                </c:pt>
                <c:pt idx="143">
                  <c:v>64.063691263101546</c:v>
                </c:pt>
                <c:pt idx="144">
                  <c:v>64.092943279157026</c:v>
                </c:pt>
                <c:pt idx="145">
                  <c:v>64.321183541994458</c:v>
                </c:pt>
                <c:pt idx="146">
                  <c:v>64.09408290177322</c:v>
                </c:pt>
                <c:pt idx="147">
                  <c:v>64.610762519562741</c:v>
                </c:pt>
                <c:pt idx="148">
                  <c:v>64.849945811112349</c:v>
                </c:pt>
                <c:pt idx="149">
                  <c:v>64.870301102759626</c:v>
                </c:pt>
                <c:pt idx="150">
                  <c:v>65.28145652222041</c:v>
                </c:pt>
                <c:pt idx="151">
                  <c:v>65.396449191725495</c:v>
                </c:pt>
                <c:pt idx="152">
                  <c:v>65.204438814025252</c:v>
                </c:pt>
                <c:pt idx="153">
                  <c:v>65.556203508253191</c:v>
                </c:pt>
                <c:pt idx="154">
                  <c:v>65.645544712451766</c:v>
                </c:pt>
                <c:pt idx="155">
                  <c:v>65.4772073838447</c:v>
                </c:pt>
                <c:pt idx="156">
                  <c:v>64.720982052471626</c:v>
                </c:pt>
                <c:pt idx="157">
                  <c:v>64.832534662728463</c:v>
                </c:pt>
                <c:pt idx="158">
                  <c:v>64.633377991013703</c:v>
                </c:pt>
                <c:pt idx="159">
                  <c:v>64.425909716429516</c:v>
                </c:pt>
                <c:pt idx="160">
                  <c:v>64.513669687477304</c:v>
                </c:pt>
                <c:pt idx="161">
                  <c:v>64.413474671671935</c:v>
                </c:pt>
                <c:pt idx="162">
                  <c:v>64.513478214749796</c:v>
                </c:pt>
                <c:pt idx="163">
                  <c:v>64.68872057826286</c:v>
                </c:pt>
                <c:pt idx="164">
                  <c:v>64.774116069297591</c:v>
                </c:pt>
                <c:pt idx="165">
                  <c:v>63.956875468507882</c:v>
                </c:pt>
                <c:pt idx="166">
                  <c:v>64.143109099387601</c:v>
                </c:pt>
                <c:pt idx="167">
                  <c:v>63.978024720442207</c:v>
                </c:pt>
                <c:pt idx="168">
                  <c:v>63.726705613504841</c:v>
                </c:pt>
                <c:pt idx="169">
                  <c:v>63.8817081935793</c:v>
                </c:pt>
                <c:pt idx="170">
                  <c:v>63.727530315874837</c:v>
                </c:pt>
                <c:pt idx="171">
                  <c:v>63.087353112971044</c:v>
                </c:pt>
                <c:pt idx="172">
                  <c:v>63.24904675352002</c:v>
                </c:pt>
                <c:pt idx="173">
                  <c:v>63.363468075766313</c:v>
                </c:pt>
                <c:pt idx="174">
                  <c:v>64.428476033528938</c:v>
                </c:pt>
                <c:pt idx="175">
                  <c:v>64.817131879535509</c:v>
                </c:pt>
                <c:pt idx="176">
                  <c:v>64.658603849835941</c:v>
                </c:pt>
                <c:pt idx="177">
                  <c:v>64.531664812156777</c:v>
                </c:pt>
                <c:pt idx="178">
                  <c:v>64.756168050314088</c:v>
                </c:pt>
                <c:pt idx="179">
                  <c:v>64.532974357738112</c:v>
                </c:pt>
                <c:pt idx="180">
                  <c:v>64.782666617292563</c:v>
                </c:pt>
                <c:pt idx="181">
                  <c:v>65.016559895158295</c:v>
                </c:pt>
                <c:pt idx="182">
                  <c:v>64.795726670959809</c:v>
                </c:pt>
                <c:pt idx="183">
                  <c:v>64.60496243319767</c:v>
                </c:pt>
                <c:pt idx="184">
                  <c:v>64.825043222404773</c:v>
                </c:pt>
                <c:pt idx="185">
                  <c:v>64.886538950277227</c:v>
                </c:pt>
                <c:pt idx="186">
                  <c:v>64.261770172847463</c:v>
                </c:pt>
                <c:pt idx="187">
                  <c:v>64.526302079939356</c:v>
                </c:pt>
                <c:pt idx="188">
                  <c:v>64.329069943152049</c:v>
                </c:pt>
                <c:pt idx="189">
                  <c:v>64.172143651698647</c:v>
                </c:pt>
                <c:pt idx="190">
                  <c:v>64.457229794705526</c:v>
                </c:pt>
                <c:pt idx="191">
                  <c:v>64.268665481246586</c:v>
                </c:pt>
                <c:pt idx="192">
                  <c:v>64.690147399213913</c:v>
                </c:pt>
                <c:pt idx="193">
                  <c:v>64.854110837605546</c:v>
                </c:pt>
                <c:pt idx="194">
                  <c:v>64.771053632972325</c:v>
                </c:pt>
                <c:pt idx="195">
                  <c:v>64.584241830426137</c:v>
                </c:pt>
                <c:pt idx="196">
                  <c:v>64.93670564004195</c:v>
                </c:pt>
                <c:pt idx="197">
                  <c:v>64.844659934588208</c:v>
                </c:pt>
                <c:pt idx="198">
                  <c:v>64.81025688609283</c:v>
                </c:pt>
                <c:pt idx="199">
                  <c:v>65.25762137865317</c:v>
                </c:pt>
                <c:pt idx="200">
                  <c:v>65.361948077694109</c:v>
                </c:pt>
                <c:pt idx="201">
                  <c:v>65.980845292826572</c:v>
                </c:pt>
                <c:pt idx="202">
                  <c:v>66.327824851820651</c:v>
                </c:pt>
                <c:pt idx="203">
                  <c:v>66.282479858975904</c:v>
                </c:pt>
                <c:pt idx="204">
                  <c:v>65.755730355727479</c:v>
                </c:pt>
                <c:pt idx="205">
                  <c:v>66.019286919173794</c:v>
                </c:pt>
                <c:pt idx="206">
                  <c:v>65.939314288036968</c:v>
                </c:pt>
                <c:pt idx="207">
                  <c:v>70.093347700914762</c:v>
                </c:pt>
                <c:pt idx="208">
                  <c:v>70.395929288957277</c:v>
                </c:pt>
                <c:pt idx="209">
                  <c:v>70.327899245540451</c:v>
                </c:pt>
                <c:pt idx="210">
                  <c:v>66.673398644778501</c:v>
                </c:pt>
                <c:pt idx="211">
                  <c:v>67.071601341712508</c:v>
                </c:pt>
                <c:pt idx="212">
                  <c:v>67.086748292464151</c:v>
                </c:pt>
                <c:pt idx="213">
                  <c:v>67.789417646153126</c:v>
                </c:pt>
                <c:pt idx="214">
                  <c:v>68.058815988583248</c:v>
                </c:pt>
                <c:pt idx="215">
                  <c:v>68.137144100325088</c:v>
                </c:pt>
                <c:pt idx="216">
                  <c:v>67.805675593549395</c:v>
                </c:pt>
                <c:pt idx="217">
                  <c:v>68.213110557905523</c:v>
                </c:pt>
                <c:pt idx="218">
                  <c:v>68.437687395965824</c:v>
                </c:pt>
                <c:pt idx="219">
                  <c:v>66.631459910267338</c:v>
                </c:pt>
                <c:pt idx="220">
                  <c:v>66.879980583737606</c:v>
                </c:pt>
                <c:pt idx="221">
                  <c:v>67.49291417074727</c:v>
                </c:pt>
                <c:pt idx="222">
                  <c:v>66.395098302189524</c:v>
                </c:pt>
                <c:pt idx="223">
                  <c:v>66.601200427458139</c:v>
                </c:pt>
                <c:pt idx="224">
                  <c:v>66.401228441878899</c:v>
                </c:pt>
                <c:pt idx="225">
                  <c:v>63.932733787616684</c:v>
                </c:pt>
                <c:pt idx="226">
                  <c:v>64.264293246851267</c:v>
                </c:pt>
                <c:pt idx="227">
                  <c:v>64.291007072832429</c:v>
                </c:pt>
                <c:pt idx="228">
                  <c:v>64.635130586307838</c:v>
                </c:pt>
                <c:pt idx="229">
                  <c:v>64.95855991601249</c:v>
                </c:pt>
                <c:pt idx="230">
                  <c:v>64.928488323719407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3-48C9-8195-250CD61B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727480"/>
        <c:axId val="821731416"/>
      </c:area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653-48C9-8195-250CD61B5AA8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653-48C9-8195-250CD61B5AA8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653-48C9-8195-250CD61B5AA8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653-48C9-8195-250CD61B5AA8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653-48C9-8195-250CD61B5AA8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653-48C9-8195-250CD61B5AA8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653-48C9-8195-250CD61B5AA8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653-48C9-8195-250CD61B5AA8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653-48C9-8195-250CD61B5AA8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653-48C9-8195-250CD61B5AA8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653-48C9-8195-250CD61B5AA8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653-48C9-8195-250CD61B5AA8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653-48C9-8195-250CD61B5AA8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653-48C9-8195-250CD61B5AA8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653-48C9-8195-250CD61B5AA8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653-48C9-8195-250CD61B5AA8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653-48C9-8195-250CD61B5AA8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653-48C9-8195-250CD61B5AA8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653-48C9-8195-250CD61B5AA8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653-48C9-8195-250CD61B5AA8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653-48C9-8195-250CD61B5A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53-48C9-8195-250CD61B5AA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653-48C9-8195-250CD61B5A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53-48C9-8195-250CD61B5AA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53-48C9-8195-250CD61B5A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53-48C9-8195-250CD61B5AA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653-48C9-8195-250CD61B5AA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53-48C9-8195-250CD61B5AA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53-48C9-8195-250CD61B5AA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53-48C9-8195-250CD61B5AA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653-48C9-8195-250CD61B5AA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53-48C9-8195-250CD61B5AA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53-48C9-8195-250CD61B5AA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53-48C9-8195-250CD61B5AA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653-48C9-8195-250CD61B5AA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53-48C9-8195-250CD61B5AA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53-48C9-8195-250CD61B5AA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53-48C9-8195-250CD61B5AA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653-48C9-8195-250CD61B5AA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53-48C9-8195-250CD61B5AA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653-48C9-8195-250CD61B5AA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53-48C9-8195-250CD61B5AA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653-48C9-8195-250CD61B5AA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53-48C9-8195-250CD61B5AA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653-48C9-8195-250CD61B5AA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53-48C9-8195-250CD61B5AA8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653-48C9-8195-250CD61B5AA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53-48C9-8195-250CD61B5AA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653-48C9-8195-250CD61B5AA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53-48C9-8195-250CD61B5AA8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653-48C9-8195-250CD61B5AA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53-48C9-8195-250CD61B5AA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653-48C9-8195-250CD61B5AA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53-48C9-8195-250CD61B5AA8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653-48C9-8195-250CD61B5AA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53-48C9-8195-250CD61B5AA8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653-48C9-8195-250CD61B5AA8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53-48C9-8195-250CD61B5AA8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653-48C9-8195-250CD61B5AA8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53-48C9-8195-250CD61B5AA8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653-48C9-8195-250CD61B5AA8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53-48C9-8195-250CD61B5AA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1"/>
              <c:pt idx="0">
                <c:v>1</c:v>
              </c:pt>
              <c:pt idx="1">
                <c:v>6.9749999999999996</c:v>
              </c:pt>
              <c:pt idx="2">
                <c:v>12.95</c:v>
              </c:pt>
              <c:pt idx="3">
                <c:v>18.924999999999997</c:v>
              </c:pt>
              <c:pt idx="4">
                <c:v>24.9</c:v>
              </c:pt>
              <c:pt idx="5">
                <c:v>30.874999999999993</c:v>
              </c:pt>
              <c:pt idx="6">
                <c:v>36.849999999999994</c:v>
              </c:pt>
              <c:pt idx="7">
                <c:v>42.824999999999996</c:v>
              </c:pt>
              <c:pt idx="8">
                <c:v>48.8</c:v>
              </c:pt>
              <c:pt idx="9">
                <c:v>54.774999999999999</c:v>
              </c:pt>
              <c:pt idx="10">
                <c:v>60.75</c:v>
              </c:pt>
              <c:pt idx="11">
                <c:v>66.725000000000009</c:v>
              </c:pt>
              <c:pt idx="12">
                <c:v>72.7</c:v>
              </c:pt>
              <c:pt idx="13">
                <c:v>78.675000000000011</c:v>
              </c:pt>
              <c:pt idx="14">
                <c:v>84.65</c:v>
              </c:pt>
              <c:pt idx="15">
                <c:v>90.625000000000014</c:v>
              </c:pt>
              <c:pt idx="16">
                <c:v>96.600000000000009</c:v>
              </c:pt>
              <c:pt idx="17">
                <c:v>102.57500000000002</c:v>
              </c:pt>
              <c:pt idx="18">
                <c:v>108.55000000000001</c:v>
              </c:pt>
              <c:pt idx="19">
                <c:v>114.52500000000002</c:v>
              </c:pt>
              <c:pt idx="20">
                <c:v>120.50000000000001</c:v>
              </c:pt>
              <c:pt idx="21">
                <c:v>126.47500000000002</c:v>
              </c:pt>
              <c:pt idx="22">
                <c:v>132.45000000000002</c:v>
              </c:pt>
              <c:pt idx="23">
                <c:v>138.42500000000001</c:v>
              </c:pt>
              <c:pt idx="24">
                <c:v>144.4</c:v>
              </c:pt>
              <c:pt idx="25">
                <c:v>150.375</c:v>
              </c:pt>
              <c:pt idx="26">
                <c:v>156.35</c:v>
              </c:pt>
              <c:pt idx="27">
                <c:v>162.32499999999999</c:v>
              </c:pt>
              <c:pt idx="28">
                <c:v>168.29999999999998</c:v>
              </c:pt>
              <c:pt idx="29">
                <c:v>174.27499999999998</c:v>
              </c:pt>
              <c:pt idx="30">
                <c:v>180.24999999999997</c:v>
              </c:pt>
              <c:pt idx="31">
                <c:v>186.22499999999997</c:v>
              </c:pt>
              <c:pt idx="32">
                <c:v>192.19999999999996</c:v>
              </c:pt>
              <c:pt idx="33">
                <c:v>198.17499999999995</c:v>
              </c:pt>
              <c:pt idx="34">
                <c:v>204.14999999999995</c:v>
              </c:pt>
              <c:pt idx="35">
                <c:v>210.12499999999994</c:v>
              </c:pt>
              <c:pt idx="36">
                <c:v>216.09999999999994</c:v>
              </c:pt>
              <c:pt idx="37">
                <c:v>222.07499999999993</c:v>
              </c:pt>
              <c:pt idx="38">
                <c:v>228.04999999999993</c:v>
              </c:pt>
              <c:pt idx="39">
                <c:v>234.02499999999992</c:v>
              </c:pt>
              <c:pt idx="40">
                <c:v>239.99899999999991</c:v>
              </c:pt>
            </c:numLit>
          </c:xVal>
          <c:yVal>
            <c:numLit>
              <c:formatCode>General</c:formatCode>
              <c:ptCount val="4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F653-48C9-8195-250CD61B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727480"/>
        <c:axId val="821731416"/>
      </c:scatterChart>
      <c:catAx>
        <c:axId val="82172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1731416"/>
        <c:crosses val="min"/>
        <c:auto val="0"/>
        <c:lblAlgn val="ctr"/>
        <c:lblOffset val="100"/>
        <c:noMultiLvlLbl val="0"/>
      </c:catAx>
      <c:valAx>
        <c:axId val="821731416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1727480"/>
        <c:crosses val="autoZero"/>
        <c:crossBetween val="midCat"/>
        <c:majorUnit val="2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17225739211294"/>
          <c:w val="0.99368586611468523"/>
          <c:h val="0.128277426078870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06173500255972E-2"/>
          <c:y val="0.10760013059279089"/>
          <c:w val="0.91209248615441896"/>
          <c:h val="0.63002474954046228"/>
        </c:manualLayout>
      </c:layout>
      <c:areaChart>
        <c:grouping val="stacked"/>
        <c:varyColors val="0"/>
        <c:ser>
          <c:idx val="0"/>
          <c:order val="0"/>
          <c:tx>
            <c:strRef>
              <c:f>III.2!$B$3</c:f>
              <c:strCache>
                <c:ptCount val="1"/>
                <c:pt idx="0">
                  <c:v> Fast rente, med afdrag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cat>
            <c:strRef>
              <c:f>III.2!$A$7:$A$114</c:f>
              <c:strCache>
                <c:ptCount val="108"/>
                <c:pt idx="0">
                  <c:v>2014M01</c:v>
                </c:pt>
                <c:pt idx="1">
                  <c:v>2014M02</c:v>
                </c:pt>
                <c:pt idx="2">
                  <c:v>2014M03</c:v>
                </c:pt>
                <c:pt idx="3">
                  <c:v>2014M04</c:v>
                </c:pt>
                <c:pt idx="4">
                  <c:v>2014M05</c:v>
                </c:pt>
                <c:pt idx="5">
                  <c:v>2014M06</c:v>
                </c:pt>
                <c:pt idx="6">
                  <c:v>2014M07</c:v>
                </c:pt>
                <c:pt idx="7">
                  <c:v>2014M08</c:v>
                </c:pt>
                <c:pt idx="8">
                  <c:v>2014M09</c:v>
                </c:pt>
                <c:pt idx="9">
                  <c:v>2014M10</c:v>
                </c:pt>
                <c:pt idx="10">
                  <c:v>2014M11</c:v>
                </c:pt>
                <c:pt idx="11">
                  <c:v>2014M12</c:v>
                </c:pt>
                <c:pt idx="12">
                  <c:v>2015M01</c:v>
                </c:pt>
                <c:pt idx="13">
                  <c:v>2015M02</c:v>
                </c:pt>
                <c:pt idx="14">
                  <c:v>2015M03</c:v>
                </c:pt>
                <c:pt idx="15">
                  <c:v>2015M04</c:v>
                </c:pt>
                <c:pt idx="16">
                  <c:v>2015M05</c:v>
                </c:pt>
                <c:pt idx="17">
                  <c:v>2015M06</c:v>
                </c:pt>
                <c:pt idx="18">
                  <c:v>2015M07</c:v>
                </c:pt>
                <c:pt idx="19">
                  <c:v>2015M08</c:v>
                </c:pt>
                <c:pt idx="20">
                  <c:v>2015M09</c:v>
                </c:pt>
                <c:pt idx="21">
                  <c:v>2015M10</c:v>
                </c:pt>
                <c:pt idx="22">
                  <c:v>2015M11</c:v>
                </c:pt>
                <c:pt idx="23">
                  <c:v>2015M12</c:v>
                </c:pt>
                <c:pt idx="24">
                  <c:v>2016M01</c:v>
                </c:pt>
                <c:pt idx="25">
                  <c:v>2016M02</c:v>
                </c:pt>
                <c:pt idx="26">
                  <c:v>2016M03</c:v>
                </c:pt>
                <c:pt idx="27">
                  <c:v>2016M04</c:v>
                </c:pt>
                <c:pt idx="28">
                  <c:v>2016M05</c:v>
                </c:pt>
                <c:pt idx="29">
                  <c:v>2016M06</c:v>
                </c:pt>
                <c:pt idx="30">
                  <c:v>2016M07</c:v>
                </c:pt>
                <c:pt idx="31">
                  <c:v>2016M08</c:v>
                </c:pt>
                <c:pt idx="32">
                  <c:v>2016M09</c:v>
                </c:pt>
                <c:pt idx="33">
                  <c:v>2016M10</c:v>
                </c:pt>
                <c:pt idx="34">
                  <c:v>2016M11</c:v>
                </c:pt>
                <c:pt idx="35">
                  <c:v>2016M12</c:v>
                </c:pt>
                <c:pt idx="36">
                  <c:v>2017M01</c:v>
                </c:pt>
                <c:pt idx="37">
                  <c:v>2017M02</c:v>
                </c:pt>
                <c:pt idx="38">
                  <c:v>2017M03</c:v>
                </c:pt>
                <c:pt idx="39">
                  <c:v>2017M04</c:v>
                </c:pt>
                <c:pt idx="40">
                  <c:v>2017M05</c:v>
                </c:pt>
                <c:pt idx="41">
                  <c:v>2017M06</c:v>
                </c:pt>
                <c:pt idx="42">
                  <c:v>2017M07</c:v>
                </c:pt>
                <c:pt idx="43">
                  <c:v>2017M08</c:v>
                </c:pt>
                <c:pt idx="44">
                  <c:v>2017M09</c:v>
                </c:pt>
                <c:pt idx="45">
                  <c:v>2017M10</c:v>
                </c:pt>
                <c:pt idx="46">
                  <c:v>2017M11</c:v>
                </c:pt>
                <c:pt idx="47">
                  <c:v>2017M12</c:v>
                </c:pt>
                <c:pt idx="48">
                  <c:v>2018M01</c:v>
                </c:pt>
                <c:pt idx="49">
                  <c:v>2018M02</c:v>
                </c:pt>
                <c:pt idx="50">
                  <c:v>2018M03</c:v>
                </c:pt>
                <c:pt idx="51">
                  <c:v>2018M04</c:v>
                </c:pt>
                <c:pt idx="52">
                  <c:v>2018M05</c:v>
                </c:pt>
                <c:pt idx="53">
                  <c:v>2018M06</c:v>
                </c:pt>
                <c:pt idx="54">
                  <c:v>2018M07</c:v>
                </c:pt>
                <c:pt idx="55">
                  <c:v>2018M08</c:v>
                </c:pt>
                <c:pt idx="56">
                  <c:v>2018M09</c:v>
                </c:pt>
                <c:pt idx="57">
                  <c:v>2018M10</c:v>
                </c:pt>
                <c:pt idx="58">
                  <c:v>2018M11</c:v>
                </c:pt>
                <c:pt idx="59">
                  <c:v>2018M12</c:v>
                </c:pt>
                <c:pt idx="60">
                  <c:v>2019M01</c:v>
                </c:pt>
                <c:pt idx="61">
                  <c:v>2019M02</c:v>
                </c:pt>
                <c:pt idx="62">
                  <c:v>2019M03</c:v>
                </c:pt>
                <c:pt idx="63">
                  <c:v>2019M04</c:v>
                </c:pt>
                <c:pt idx="64">
                  <c:v>2019M05</c:v>
                </c:pt>
                <c:pt idx="65">
                  <c:v>2019M06</c:v>
                </c:pt>
                <c:pt idx="66">
                  <c:v>2019M07</c:v>
                </c:pt>
                <c:pt idx="67">
                  <c:v>2019M08</c:v>
                </c:pt>
                <c:pt idx="68">
                  <c:v>2019M09</c:v>
                </c:pt>
                <c:pt idx="69">
                  <c:v>2019M10</c:v>
                </c:pt>
                <c:pt idx="70">
                  <c:v>2019M11</c:v>
                </c:pt>
                <c:pt idx="71">
                  <c:v>2019M12</c:v>
                </c:pt>
                <c:pt idx="72">
                  <c:v>2020M01</c:v>
                </c:pt>
                <c:pt idx="73">
                  <c:v>2020M02</c:v>
                </c:pt>
                <c:pt idx="74">
                  <c:v>2020M03</c:v>
                </c:pt>
                <c:pt idx="75">
                  <c:v>2020M04</c:v>
                </c:pt>
                <c:pt idx="76">
                  <c:v>2020M05</c:v>
                </c:pt>
                <c:pt idx="77">
                  <c:v>2020M06</c:v>
                </c:pt>
                <c:pt idx="78">
                  <c:v>2020M07</c:v>
                </c:pt>
                <c:pt idx="79">
                  <c:v>2020M08</c:v>
                </c:pt>
                <c:pt idx="80">
                  <c:v>2020M09</c:v>
                </c:pt>
                <c:pt idx="81">
                  <c:v>2020M10</c:v>
                </c:pt>
                <c:pt idx="82">
                  <c:v>2020M11</c:v>
                </c:pt>
                <c:pt idx="83">
                  <c:v>2020M12</c:v>
                </c:pt>
                <c:pt idx="84">
                  <c:v>2021M01</c:v>
                </c:pt>
                <c:pt idx="85">
                  <c:v>2021M02</c:v>
                </c:pt>
                <c:pt idx="86">
                  <c:v>2021M03</c:v>
                </c:pt>
                <c:pt idx="87">
                  <c:v>2021M04</c:v>
                </c:pt>
                <c:pt idx="88">
                  <c:v>2021M05</c:v>
                </c:pt>
                <c:pt idx="89">
                  <c:v>2021M06</c:v>
                </c:pt>
                <c:pt idx="90">
                  <c:v>2021M07</c:v>
                </c:pt>
                <c:pt idx="91">
                  <c:v>2021M08</c:v>
                </c:pt>
                <c:pt idx="92">
                  <c:v>2021M09</c:v>
                </c:pt>
                <c:pt idx="93">
                  <c:v>2021M10</c:v>
                </c:pt>
                <c:pt idx="94">
                  <c:v>2021M11</c:v>
                </c:pt>
                <c:pt idx="95">
                  <c:v>2021M12</c:v>
                </c:pt>
                <c:pt idx="96">
                  <c:v>2022M01</c:v>
                </c:pt>
                <c:pt idx="97">
                  <c:v>2022M02</c:v>
                </c:pt>
                <c:pt idx="98">
                  <c:v>2022M03</c:v>
                </c:pt>
                <c:pt idx="99">
                  <c:v>2022M04</c:v>
                </c:pt>
                <c:pt idx="100">
                  <c:v>2022M05</c:v>
                </c:pt>
                <c:pt idx="101">
                  <c:v>2022M06</c:v>
                </c:pt>
                <c:pt idx="102">
                  <c:v>2022M07</c:v>
                </c:pt>
                <c:pt idx="103">
                  <c:v>2022M08</c:v>
                </c:pt>
                <c:pt idx="104">
                  <c:v>2022M09</c:v>
                </c:pt>
                <c:pt idx="105">
                  <c:v>2022M10</c:v>
                </c:pt>
                <c:pt idx="106">
                  <c:v>2022M11</c:v>
                </c:pt>
                <c:pt idx="107">
                  <c:v>2022M12</c:v>
                </c:pt>
              </c:strCache>
            </c:strRef>
          </c:cat>
          <c:val>
            <c:numRef>
              <c:f>III.2!$B$7:$B$105</c:f>
              <c:numCache>
                <c:formatCode>0.0</c:formatCode>
                <c:ptCount val="99"/>
                <c:pt idx="0">
                  <c:v>22.074322500599028</c:v>
                </c:pt>
                <c:pt idx="1">
                  <c:v>22.044764488490323</c:v>
                </c:pt>
                <c:pt idx="2">
                  <c:v>21.883135114441298</c:v>
                </c:pt>
                <c:pt idx="3">
                  <c:v>21.957094627197858</c:v>
                </c:pt>
                <c:pt idx="4">
                  <c:v>22.015710491777444</c:v>
                </c:pt>
                <c:pt idx="5">
                  <c:v>21.89665112340488</c:v>
                </c:pt>
                <c:pt idx="6">
                  <c:v>22.062248415420036</c:v>
                </c:pt>
                <c:pt idx="7">
                  <c:v>22.180777838326449</c:v>
                </c:pt>
                <c:pt idx="8">
                  <c:v>22.233916136139133</c:v>
                </c:pt>
                <c:pt idx="9">
                  <c:v>22.755513235911405</c:v>
                </c:pt>
                <c:pt idx="10">
                  <c:v>23.01526789567172</c:v>
                </c:pt>
                <c:pt idx="11">
                  <c:v>23.257002949089976</c:v>
                </c:pt>
                <c:pt idx="12">
                  <c:v>23.855491449147891</c:v>
                </c:pt>
                <c:pt idx="13">
                  <c:v>24.620429070517329</c:v>
                </c:pt>
                <c:pt idx="14">
                  <c:v>25.230032232461632</c:v>
                </c:pt>
                <c:pt idx="15">
                  <c:v>26.104616248371293</c:v>
                </c:pt>
                <c:pt idx="16">
                  <c:v>26.448339299801699</c:v>
                </c:pt>
                <c:pt idx="17">
                  <c:v>26.596056567999277</c:v>
                </c:pt>
                <c:pt idx="18">
                  <c:v>26.975682001021035</c:v>
                </c:pt>
                <c:pt idx="19">
                  <c:v>27.072212042269378</c:v>
                </c:pt>
                <c:pt idx="20">
                  <c:v>27.132364519812167</c:v>
                </c:pt>
                <c:pt idx="21">
                  <c:v>27.394674253666302</c:v>
                </c:pt>
                <c:pt idx="22">
                  <c:v>27.444165469153724</c:v>
                </c:pt>
                <c:pt idx="23">
                  <c:v>27.489143804126158</c:v>
                </c:pt>
                <c:pt idx="24">
                  <c:v>27.657563884803558</c:v>
                </c:pt>
                <c:pt idx="25">
                  <c:v>27.673061594524047</c:v>
                </c:pt>
                <c:pt idx="26">
                  <c:v>27.642963988856451</c:v>
                </c:pt>
                <c:pt idx="27">
                  <c:v>27.722831819541117</c:v>
                </c:pt>
                <c:pt idx="28">
                  <c:v>27.805390674476033</c:v>
                </c:pt>
                <c:pt idx="29">
                  <c:v>27.751885491098189</c:v>
                </c:pt>
                <c:pt idx="30">
                  <c:v>28.019991813060262</c:v>
                </c:pt>
                <c:pt idx="31">
                  <c:v>28.232858331844884</c:v>
                </c:pt>
                <c:pt idx="32">
                  <c:v>28.400624620442883</c:v>
                </c:pt>
                <c:pt idx="33">
                  <c:v>28.774336627205411</c:v>
                </c:pt>
                <c:pt idx="34">
                  <c:v>28.96636053826338</c:v>
                </c:pt>
                <c:pt idx="35">
                  <c:v>29.087292335663335</c:v>
                </c:pt>
                <c:pt idx="36">
                  <c:v>29.326759257892466</c:v>
                </c:pt>
                <c:pt idx="37">
                  <c:v>29.42156918582176</c:v>
                </c:pt>
                <c:pt idx="38">
                  <c:v>29.502912085992072</c:v>
                </c:pt>
                <c:pt idx="39">
                  <c:v>29.687044805379802</c:v>
                </c:pt>
                <c:pt idx="40">
                  <c:v>29.774179113842791</c:v>
                </c:pt>
                <c:pt idx="41">
                  <c:v>29.723047592437378</c:v>
                </c:pt>
                <c:pt idx="42">
                  <c:v>29.87256726373408</c:v>
                </c:pt>
                <c:pt idx="43">
                  <c:v>30.166273818901189</c:v>
                </c:pt>
                <c:pt idx="44">
                  <c:v>30.050118699805612</c:v>
                </c:pt>
                <c:pt idx="45">
                  <c:v>30.201756305062599</c:v>
                </c:pt>
                <c:pt idx="46">
                  <c:v>30.346815393868571</c:v>
                </c:pt>
                <c:pt idx="47">
                  <c:v>30.42537382381969</c:v>
                </c:pt>
                <c:pt idx="48">
                  <c:v>30.658972103047454</c:v>
                </c:pt>
                <c:pt idx="49">
                  <c:v>30.765606816209345</c:v>
                </c:pt>
                <c:pt idx="50">
                  <c:v>30.754632841734992</c:v>
                </c:pt>
                <c:pt idx="51">
                  <c:v>30.986351861327876</c:v>
                </c:pt>
                <c:pt idx="52">
                  <c:v>31.132018643956449</c:v>
                </c:pt>
                <c:pt idx="53">
                  <c:v>31.165743845607807</c:v>
                </c:pt>
                <c:pt idx="54">
                  <c:v>31.471090084221998</c:v>
                </c:pt>
                <c:pt idx="55">
                  <c:v>31.667876027415552</c:v>
                </c:pt>
                <c:pt idx="56">
                  <c:v>31.705123302237006</c:v>
                </c:pt>
                <c:pt idx="57">
                  <c:v>31.948758229786129</c:v>
                </c:pt>
                <c:pt idx="58">
                  <c:v>32.125244918461767</c:v>
                </c:pt>
                <c:pt idx="59">
                  <c:v>32.211820312316434</c:v>
                </c:pt>
                <c:pt idx="60">
                  <c:v>32.424565726006101</c:v>
                </c:pt>
                <c:pt idx="61">
                  <c:v>32.554068868973992</c:v>
                </c:pt>
                <c:pt idx="62">
                  <c:v>32.644657543899136</c:v>
                </c:pt>
                <c:pt idx="63">
                  <c:v>32.978923164224042</c:v>
                </c:pt>
                <c:pt idx="64">
                  <c:v>33.277187864536714</c:v>
                </c:pt>
                <c:pt idx="65">
                  <c:v>33.37701132774518</c:v>
                </c:pt>
                <c:pt idx="66">
                  <c:v>33.870277695316823</c:v>
                </c:pt>
                <c:pt idx="67">
                  <c:v>34.240411699486877</c:v>
                </c:pt>
                <c:pt idx="68">
                  <c:v>34.46817096724088</c:v>
                </c:pt>
                <c:pt idx="69">
                  <c:v>34.882392876290389</c:v>
                </c:pt>
                <c:pt idx="70">
                  <c:v>35.179365641882818</c:v>
                </c:pt>
                <c:pt idx="71">
                  <c:v>35.209419369277178</c:v>
                </c:pt>
                <c:pt idx="72">
                  <c:v>35.513215345679711</c:v>
                </c:pt>
                <c:pt idx="73">
                  <c:v>35.690315549406805</c:v>
                </c:pt>
                <c:pt idx="74">
                  <c:v>35.768300912546074</c:v>
                </c:pt>
                <c:pt idx="75">
                  <c:v>35.935703420514812</c:v>
                </c:pt>
                <c:pt idx="76">
                  <c:v>36.084076974050724</c:v>
                </c:pt>
                <c:pt idx="77">
                  <c:v>36.137523285172094</c:v>
                </c:pt>
                <c:pt idx="78">
                  <c:v>36.505204792001031</c:v>
                </c:pt>
                <c:pt idx="79">
                  <c:v>36.7785073341839</c:v>
                </c:pt>
                <c:pt idx="80">
                  <c:v>36.654934289652083</c:v>
                </c:pt>
                <c:pt idx="81">
                  <c:v>37.057984259570013</c:v>
                </c:pt>
                <c:pt idx="82">
                  <c:v>37.150469021214946</c:v>
                </c:pt>
                <c:pt idx="83">
                  <c:v>36.939786448505238</c:v>
                </c:pt>
                <c:pt idx="84">
                  <c:v>37.281940245715994</c:v>
                </c:pt>
                <c:pt idx="85">
                  <c:v>37.396647801139451</c:v>
                </c:pt>
                <c:pt idx="86">
                  <c:v>37.426511838971784</c:v>
                </c:pt>
                <c:pt idx="87">
                  <c:v>37.418109359728113</c:v>
                </c:pt>
                <c:pt idx="88">
                  <c:v>37.51683720234746</c:v>
                </c:pt>
                <c:pt idx="89">
                  <c:v>37.415192694858689</c:v>
                </c:pt>
                <c:pt idx="90">
                  <c:v>37.527288765942949</c:v>
                </c:pt>
                <c:pt idx="91">
                  <c:v>37.535916039751235</c:v>
                </c:pt>
                <c:pt idx="92">
                  <c:v>37.422467698752484</c:v>
                </c:pt>
                <c:pt idx="93">
                  <c:v>37.389635254703549</c:v>
                </c:pt>
                <c:pt idx="94">
                  <c:v>37.295528649423574</c:v>
                </c:pt>
                <c:pt idx="95">
                  <c:v>37.113614998920077</c:v>
                </c:pt>
                <c:pt idx="96">
                  <c:v>37.066442561484934</c:v>
                </c:pt>
                <c:pt idx="97">
                  <c:v>36.862174629021119</c:v>
                </c:pt>
                <c:pt idx="98">
                  <c:v>36.259917990177414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5-404D-A095-5539E489650E}"/>
            </c:ext>
          </c:extLst>
        </c:ser>
        <c:ser>
          <c:idx val="1"/>
          <c:order val="1"/>
          <c:tx>
            <c:strRef>
              <c:f>III.2!$C$3</c:f>
              <c:strCache>
                <c:ptCount val="1"/>
                <c:pt idx="0">
                  <c:v> Fast rente, uden afdrag</c:v>
                </c:pt>
              </c:strCache>
            </c:strRef>
          </c:tx>
          <c:spPr>
            <a:solidFill>
              <a:srgbClr val="DA6D79"/>
            </a:solidFill>
            <a:ln w="19050" cmpd="sng">
              <a:solidFill>
                <a:srgbClr val="5C6062"/>
              </a:solidFill>
            </a:ln>
          </c:spPr>
          <c:cat>
            <c:strRef>
              <c:f>III.2!$A$7:$A$114</c:f>
              <c:strCache>
                <c:ptCount val="108"/>
                <c:pt idx="0">
                  <c:v>2014M01</c:v>
                </c:pt>
                <c:pt idx="1">
                  <c:v>2014M02</c:v>
                </c:pt>
                <c:pt idx="2">
                  <c:v>2014M03</c:v>
                </c:pt>
                <c:pt idx="3">
                  <c:v>2014M04</c:v>
                </c:pt>
                <c:pt idx="4">
                  <c:v>2014M05</c:v>
                </c:pt>
                <c:pt idx="5">
                  <c:v>2014M06</c:v>
                </c:pt>
                <c:pt idx="6">
                  <c:v>2014M07</c:v>
                </c:pt>
                <c:pt idx="7">
                  <c:v>2014M08</c:v>
                </c:pt>
                <c:pt idx="8">
                  <c:v>2014M09</c:v>
                </c:pt>
                <c:pt idx="9">
                  <c:v>2014M10</c:v>
                </c:pt>
                <c:pt idx="10">
                  <c:v>2014M11</c:v>
                </c:pt>
                <c:pt idx="11">
                  <c:v>2014M12</c:v>
                </c:pt>
                <c:pt idx="12">
                  <c:v>2015M01</c:v>
                </c:pt>
                <c:pt idx="13">
                  <c:v>2015M02</c:v>
                </c:pt>
                <c:pt idx="14">
                  <c:v>2015M03</c:v>
                </c:pt>
                <c:pt idx="15">
                  <c:v>2015M04</c:v>
                </c:pt>
                <c:pt idx="16">
                  <c:v>2015M05</c:v>
                </c:pt>
                <c:pt idx="17">
                  <c:v>2015M06</c:v>
                </c:pt>
                <c:pt idx="18">
                  <c:v>2015M07</c:v>
                </c:pt>
                <c:pt idx="19">
                  <c:v>2015M08</c:v>
                </c:pt>
                <c:pt idx="20">
                  <c:v>2015M09</c:v>
                </c:pt>
                <c:pt idx="21">
                  <c:v>2015M10</c:v>
                </c:pt>
                <c:pt idx="22">
                  <c:v>2015M11</c:v>
                </c:pt>
                <c:pt idx="23">
                  <c:v>2015M12</c:v>
                </c:pt>
                <c:pt idx="24">
                  <c:v>2016M01</c:v>
                </c:pt>
                <c:pt idx="25">
                  <c:v>2016M02</c:v>
                </c:pt>
                <c:pt idx="26">
                  <c:v>2016M03</c:v>
                </c:pt>
                <c:pt idx="27">
                  <c:v>2016M04</c:v>
                </c:pt>
                <c:pt idx="28">
                  <c:v>2016M05</c:v>
                </c:pt>
                <c:pt idx="29">
                  <c:v>2016M06</c:v>
                </c:pt>
                <c:pt idx="30">
                  <c:v>2016M07</c:v>
                </c:pt>
                <c:pt idx="31">
                  <c:v>2016M08</c:v>
                </c:pt>
                <c:pt idx="32">
                  <c:v>2016M09</c:v>
                </c:pt>
                <c:pt idx="33">
                  <c:v>2016M10</c:v>
                </c:pt>
                <c:pt idx="34">
                  <c:v>2016M11</c:v>
                </c:pt>
                <c:pt idx="35">
                  <c:v>2016M12</c:v>
                </c:pt>
                <c:pt idx="36">
                  <c:v>2017M01</c:v>
                </c:pt>
                <c:pt idx="37">
                  <c:v>2017M02</c:v>
                </c:pt>
                <c:pt idx="38">
                  <c:v>2017M03</c:v>
                </c:pt>
                <c:pt idx="39">
                  <c:v>2017M04</c:v>
                </c:pt>
                <c:pt idx="40">
                  <c:v>2017M05</c:v>
                </c:pt>
                <c:pt idx="41">
                  <c:v>2017M06</c:v>
                </c:pt>
                <c:pt idx="42">
                  <c:v>2017M07</c:v>
                </c:pt>
                <c:pt idx="43">
                  <c:v>2017M08</c:v>
                </c:pt>
                <c:pt idx="44">
                  <c:v>2017M09</c:v>
                </c:pt>
                <c:pt idx="45">
                  <c:v>2017M10</c:v>
                </c:pt>
                <c:pt idx="46">
                  <c:v>2017M11</c:v>
                </c:pt>
                <c:pt idx="47">
                  <c:v>2017M12</c:v>
                </c:pt>
                <c:pt idx="48">
                  <c:v>2018M01</c:v>
                </c:pt>
                <c:pt idx="49">
                  <c:v>2018M02</c:v>
                </c:pt>
                <c:pt idx="50">
                  <c:v>2018M03</c:v>
                </c:pt>
                <c:pt idx="51">
                  <c:v>2018M04</c:v>
                </c:pt>
                <c:pt idx="52">
                  <c:v>2018M05</c:v>
                </c:pt>
                <c:pt idx="53">
                  <c:v>2018M06</c:v>
                </c:pt>
                <c:pt idx="54">
                  <c:v>2018M07</c:v>
                </c:pt>
                <c:pt idx="55">
                  <c:v>2018M08</c:v>
                </c:pt>
                <c:pt idx="56">
                  <c:v>2018M09</c:v>
                </c:pt>
                <c:pt idx="57">
                  <c:v>2018M10</c:v>
                </c:pt>
                <c:pt idx="58">
                  <c:v>2018M11</c:v>
                </c:pt>
                <c:pt idx="59">
                  <c:v>2018M12</c:v>
                </c:pt>
                <c:pt idx="60">
                  <c:v>2019M01</c:v>
                </c:pt>
                <c:pt idx="61">
                  <c:v>2019M02</c:v>
                </c:pt>
                <c:pt idx="62">
                  <c:v>2019M03</c:v>
                </c:pt>
                <c:pt idx="63">
                  <c:v>2019M04</c:v>
                </c:pt>
                <c:pt idx="64">
                  <c:v>2019M05</c:v>
                </c:pt>
                <c:pt idx="65">
                  <c:v>2019M06</c:v>
                </c:pt>
                <c:pt idx="66">
                  <c:v>2019M07</c:v>
                </c:pt>
                <c:pt idx="67">
                  <c:v>2019M08</c:v>
                </c:pt>
                <c:pt idx="68">
                  <c:v>2019M09</c:v>
                </c:pt>
                <c:pt idx="69">
                  <c:v>2019M10</c:v>
                </c:pt>
                <c:pt idx="70">
                  <c:v>2019M11</c:v>
                </c:pt>
                <c:pt idx="71">
                  <c:v>2019M12</c:v>
                </c:pt>
                <c:pt idx="72">
                  <c:v>2020M01</c:v>
                </c:pt>
                <c:pt idx="73">
                  <c:v>2020M02</c:v>
                </c:pt>
                <c:pt idx="74">
                  <c:v>2020M03</c:v>
                </c:pt>
                <c:pt idx="75">
                  <c:v>2020M04</c:v>
                </c:pt>
                <c:pt idx="76">
                  <c:v>2020M05</c:v>
                </c:pt>
                <c:pt idx="77">
                  <c:v>2020M06</c:v>
                </c:pt>
                <c:pt idx="78">
                  <c:v>2020M07</c:v>
                </c:pt>
                <c:pt idx="79">
                  <c:v>2020M08</c:v>
                </c:pt>
                <c:pt idx="80">
                  <c:v>2020M09</c:v>
                </c:pt>
                <c:pt idx="81">
                  <c:v>2020M10</c:v>
                </c:pt>
                <c:pt idx="82">
                  <c:v>2020M11</c:v>
                </c:pt>
                <c:pt idx="83">
                  <c:v>2020M12</c:v>
                </c:pt>
                <c:pt idx="84">
                  <c:v>2021M01</c:v>
                </c:pt>
                <c:pt idx="85">
                  <c:v>2021M02</c:v>
                </c:pt>
                <c:pt idx="86">
                  <c:v>2021M03</c:v>
                </c:pt>
                <c:pt idx="87">
                  <c:v>2021M04</c:v>
                </c:pt>
                <c:pt idx="88">
                  <c:v>2021M05</c:v>
                </c:pt>
                <c:pt idx="89">
                  <c:v>2021M06</c:v>
                </c:pt>
                <c:pt idx="90">
                  <c:v>2021M07</c:v>
                </c:pt>
                <c:pt idx="91">
                  <c:v>2021M08</c:v>
                </c:pt>
                <c:pt idx="92">
                  <c:v>2021M09</c:v>
                </c:pt>
                <c:pt idx="93">
                  <c:v>2021M10</c:v>
                </c:pt>
                <c:pt idx="94">
                  <c:v>2021M11</c:v>
                </c:pt>
                <c:pt idx="95">
                  <c:v>2021M12</c:v>
                </c:pt>
                <c:pt idx="96">
                  <c:v>2022M01</c:v>
                </c:pt>
                <c:pt idx="97">
                  <c:v>2022M02</c:v>
                </c:pt>
                <c:pt idx="98">
                  <c:v>2022M03</c:v>
                </c:pt>
                <c:pt idx="99">
                  <c:v>2022M04</c:v>
                </c:pt>
                <c:pt idx="100">
                  <c:v>2022M05</c:v>
                </c:pt>
                <c:pt idx="101">
                  <c:v>2022M06</c:v>
                </c:pt>
                <c:pt idx="102">
                  <c:v>2022M07</c:v>
                </c:pt>
                <c:pt idx="103">
                  <c:v>2022M08</c:v>
                </c:pt>
                <c:pt idx="104">
                  <c:v>2022M09</c:v>
                </c:pt>
                <c:pt idx="105">
                  <c:v>2022M10</c:v>
                </c:pt>
                <c:pt idx="106">
                  <c:v>2022M11</c:v>
                </c:pt>
                <c:pt idx="107">
                  <c:v>2022M12</c:v>
                </c:pt>
              </c:strCache>
            </c:strRef>
          </c:cat>
          <c:val>
            <c:numRef>
              <c:f>III.2!$C$7:$C$105</c:f>
              <c:numCache>
                <c:formatCode>0.0</c:formatCode>
                <c:ptCount val="99"/>
                <c:pt idx="0">
                  <c:v>11.479963368605205</c:v>
                </c:pt>
                <c:pt idx="1">
                  <c:v>11.520367169310495</c:v>
                </c:pt>
                <c:pt idx="2">
                  <c:v>11.592116524960515</c:v>
                </c:pt>
                <c:pt idx="3">
                  <c:v>11.615708878079721</c:v>
                </c:pt>
                <c:pt idx="4">
                  <c:v>11.644847515768099</c:v>
                </c:pt>
                <c:pt idx="5">
                  <c:v>11.642847252636985</c:v>
                </c:pt>
                <c:pt idx="6">
                  <c:v>11.73326338268811</c:v>
                </c:pt>
                <c:pt idx="7">
                  <c:v>11.855575732252026</c:v>
                </c:pt>
                <c:pt idx="8">
                  <c:v>11.832434156708196</c:v>
                </c:pt>
                <c:pt idx="9">
                  <c:v>11.802568664673476</c:v>
                </c:pt>
                <c:pt idx="10">
                  <c:v>11.838670506889319</c:v>
                </c:pt>
                <c:pt idx="11">
                  <c:v>11.685360587626731</c:v>
                </c:pt>
                <c:pt idx="12">
                  <c:v>11.761154363222737</c:v>
                </c:pt>
                <c:pt idx="13">
                  <c:v>11.759338690609784</c:v>
                </c:pt>
                <c:pt idx="14">
                  <c:v>11.998847563444016</c:v>
                </c:pt>
                <c:pt idx="15">
                  <c:v>12.047209031468133</c:v>
                </c:pt>
                <c:pt idx="16">
                  <c:v>12.185152369830288</c:v>
                </c:pt>
                <c:pt idx="17">
                  <c:v>12.118654004546386</c:v>
                </c:pt>
                <c:pt idx="18">
                  <c:v>12.314924682337551</c:v>
                </c:pt>
                <c:pt idx="19">
                  <c:v>12.42448562793969</c:v>
                </c:pt>
                <c:pt idx="20">
                  <c:v>12.558448883317352</c:v>
                </c:pt>
                <c:pt idx="21">
                  <c:v>12.652003735684531</c:v>
                </c:pt>
                <c:pt idx="22">
                  <c:v>12.702114618064739</c:v>
                </c:pt>
                <c:pt idx="23">
                  <c:v>12.731480298268286</c:v>
                </c:pt>
                <c:pt idx="24">
                  <c:v>12.754918389561562</c:v>
                </c:pt>
                <c:pt idx="25">
                  <c:v>12.770431905101582</c:v>
                </c:pt>
                <c:pt idx="26">
                  <c:v>12.789407091891821</c:v>
                </c:pt>
                <c:pt idx="27">
                  <c:v>12.750099473603207</c:v>
                </c:pt>
                <c:pt idx="28">
                  <c:v>12.74686882086295</c:v>
                </c:pt>
                <c:pt idx="29">
                  <c:v>12.701040642325806</c:v>
                </c:pt>
                <c:pt idx="30">
                  <c:v>12.696422192222284</c:v>
                </c:pt>
                <c:pt idx="31">
                  <c:v>12.722662761967133</c:v>
                </c:pt>
                <c:pt idx="32">
                  <c:v>12.731113164409333</c:v>
                </c:pt>
                <c:pt idx="33">
                  <c:v>12.719480056834328</c:v>
                </c:pt>
                <c:pt idx="34">
                  <c:v>12.754681838640971</c:v>
                </c:pt>
                <c:pt idx="35">
                  <c:v>12.617883747663289</c:v>
                </c:pt>
                <c:pt idx="36">
                  <c:v>12.643524395764446</c:v>
                </c:pt>
                <c:pt idx="37">
                  <c:v>12.679154449637911</c:v>
                </c:pt>
                <c:pt idx="38">
                  <c:v>12.727553398483266</c:v>
                </c:pt>
                <c:pt idx="39">
                  <c:v>12.764558203589981</c:v>
                </c:pt>
                <c:pt idx="40">
                  <c:v>12.8030638091023</c:v>
                </c:pt>
                <c:pt idx="41">
                  <c:v>12.793717810148999</c:v>
                </c:pt>
                <c:pt idx="42">
                  <c:v>12.757818772925445</c:v>
                </c:pt>
                <c:pt idx="43">
                  <c:v>12.816763575796569</c:v>
                </c:pt>
                <c:pt idx="44">
                  <c:v>12.780298573463597</c:v>
                </c:pt>
                <c:pt idx="45">
                  <c:v>12.7356558898059</c:v>
                </c:pt>
                <c:pt idx="46">
                  <c:v>12.731332751210619</c:v>
                </c:pt>
                <c:pt idx="47">
                  <c:v>12.596998328411507</c:v>
                </c:pt>
                <c:pt idx="48">
                  <c:v>12.562776896641893</c:v>
                </c:pt>
                <c:pt idx="49">
                  <c:v>12.603750778821748</c:v>
                </c:pt>
                <c:pt idx="50">
                  <c:v>12.621064430202026</c:v>
                </c:pt>
                <c:pt idx="51">
                  <c:v>12.652889713302917</c:v>
                </c:pt>
                <c:pt idx="52">
                  <c:v>12.703950991377203</c:v>
                </c:pt>
                <c:pt idx="53">
                  <c:v>12.7671430200719</c:v>
                </c:pt>
                <c:pt idx="54">
                  <c:v>12.797037696282496</c:v>
                </c:pt>
                <c:pt idx="55">
                  <c:v>12.865699090520838</c:v>
                </c:pt>
                <c:pt idx="56">
                  <c:v>12.895800897631975</c:v>
                </c:pt>
                <c:pt idx="57">
                  <c:v>12.947961695064869</c:v>
                </c:pt>
                <c:pt idx="58">
                  <c:v>13.010914919177811</c:v>
                </c:pt>
                <c:pt idx="59">
                  <c:v>13.042929948537088</c:v>
                </c:pt>
                <c:pt idx="60">
                  <c:v>13.075120028489087</c:v>
                </c:pt>
                <c:pt idx="61">
                  <c:v>13.110246120228902</c:v>
                </c:pt>
                <c:pt idx="62">
                  <c:v>13.137834272981417</c:v>
                </c:pt>
                <c:pt idx="63">
                  <c:v>13.127566353654748</c:v>
                </c:pt>
                <c:pt idx="64">
                  <c:v>13.186829834701113</c:v>
                </c:pt>
                <c:pt idx="65">
                  <c:v>13.139479221516392</c:v>
                </c:pt>
                <c:pt idx="66">
                  <c:v>13.242305807378624</c:v>
                </c:pt>
                <c:pt idx="67">
                  <c:v>13.451947161439392</c:v>
                </c:pt>
                <c:pt idx="68">
                  <c:v>13.502689171241322</c:v>
                </c:pt>
                <c:pt idx="69">
                  <c:v>13.7600134536745</c:v>
                </c:pt>
                <c:pt idx="70">
                  <c:v>13.959138436851001</c:v>
                </c:pt>
                <c:pt idx="71">
                  <c:v>14.114159316503235</c:v>
                </c:pt>
                <c:pt idx="72">
                  <c:v>14.295928555462995</c:v>
                </c:pt>
                <c:pt idx="73">
                  <c:v>14.501207347314935</c:v>
                </c:pt>
                <c:pt idx="74">
                  <c:v>14.710765073382031</c:v>
                </c:pt>
                <c:pt idx="75">
                  <c:v>14.826328760928245</c:v>
                </c:pt>
                <c:pt idx="76">
                  <c:v>14.974919375532975</c:v>
                </c:pt>
                <c:pt idx="77">
                  <c:v>15.117931859946191</c:v>
                </c:pt>
                <c:pt idx="78">
                  <c:v>15.249318811737538</c:v>
                </c:pt>
                <c:pt idx="79">
                  <c:v>15.521114778171732</c:v>
                </c:pt>
                <c:pt idx="80">
                  <c:v>15.776793675983432</c:v>
                </c:pt>
                <c:pt idx="81">
                  <c:v>15.857470015485516</c:v>
                </c:pt>
                <c:pt idx="82">
                  <c:v>16.149320226623459</c:v>
                </c:pt>
                <c:pt idx="83">
                  <c:v>16.60870450864585</c:v>
                </c:pt>
                <c:pt idx="84">
                  <c:v>16.747907583896946</c:v>
                </c:pt>
                <c:pt idx="85">
                  <c:v>17.217801852909169</c:v>
                </c:pt>
                <c:pt idx="86">
                  <c:v>17.76865522417328</c:v>
                </c:pt>
                <c:pt idx="87">
                  <c:v>18.317992108765189</c:v>
                </c:pt>
                <c:pt idx="88">
                  <c:v>18.583705262683281</c:v>
                </c:pt>
                <c:pt idx="89">
                  <c:v>18.924623394056976</c:v>
                </c:pt>
                <c:pt idx="90">
                  <c:v>19.150037976637783</c:v>
                </c:pt>
                <c:pt idx="91">
                  <c:v>19.343100987271399</c:v>
                </c:pt>
                <c:pt idx="92">
                  <c:v>19.563219347155194</c:v>
                </c:pt>
                <c:pt idx="93">
                  <c:v>19.718915255180583</c:v>
                </c:pt>
                <c:pt idx="94">
                  <c:v>19.878822369510633</c:v>
                </c:pt>
                <c:pt idx="95">
                  <c:v>20.051135821879189</c:v>
                </c:pt>
                <c:pt idx="96">
                  <c:v>20.1522671297454</c:v>
                </c:pt>
                <c:pt idx="97">
                  <c:v>20.19007287690285</c:v>
                </c:pt>
                <c:pt idx="98">
                  <c:v>19.965942274800359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5-404D-A095-5539E489650E}"/>
            </c:ext>
          </c:extLst>
        </c:ser>
        <c:ser>
          <c:idx val="2"/>
          <c:order val="2"/>
          <c:tx>
            <c:strRef>
              <c:f>III.2!$D$3</c:f>
              <c:strCache>
                <c:ptCount val="1"/>
                <c:pt idx="0">
                  <c:v> Variabel rente, med afdrag</c:v>
                </c:pt>
              </c:strCache>
            </c:strRef>
          </c:tx>
          <c:spPr>
            <a:solidFill>
              <a:srgbClr val="A19C1B"/>
            </a:solidFill>
            <a:ln w="19050" cmpd="sng">
              <a:solidFill>
                <a:srgbClr val="5C6062"/>
              </a:solidFill>
            </a:ln>
          </c:spPr>
          <c:cat>
            <c:strRef>
              <c:f>III.2!$A$7:$A$114</c:f>
              <c:strCache>
                <c:ptCount val="108"/>
                <c:pt idx="0">
                  <c:v>2014M01</c:v>
                </c:pt>
                <c:pt idx="1">
                  <c:v>2014M02</c:v>
                </c:pt>
                <c:pt idx="2">
                  <c:v>2014M03</c:v>
                </c:pt>
                <c:pt idx="3">
                  <c:v>2014M04</c:v>
                </c:pt>
                <c:pt idx="4">
                  <c:v>2014M05</c:v>
                </c:pt>
                <c:pt idx="5">
                  <c:v>2014M06</c:v>
                </c:pt>
                <c:pt idx="6">
                  <c:v>2014M07</c:v>
                </c:pt>
                <c:pt idx="7">
                  <c:v>2014M08</c:v>
                </c:pt>
                <c:pt idx="8">
                  <c:v>2014M09</c:v>
                </c:pt>
                <c:pt idx="9">
                  <c:v>2014M10</c:v>
                </c:pt>
                <c:pt idx="10">
                  <c:v>2014M11</c:v>
                </c:pt>
                <c:pt idx="11">
                  <c:v>2014M12</c:v>
                </c:pt>
                <c:pt idx="12">
                  <c:v>2015M01</c:v>
                </c:pt>
                <c:pt idx="13">
                  <c:v>2015M02</c:v>
                </c:pt>
                <c:pt idx="14">
                  <c:v>2015M03</c:v>
                </c:pt>
                <c:pt idx="15">
                  <c:v>2015M04</c:v>
                </c:pt>
                <c:pt idx="16">
                  <c:v>2015M05</c:v>
                </c:pt>
                <c:pt idx="17">
                  <c:v>2015M06</c:v>
                </c:pt>
                <c:pt idx="18">
                  <c:v>2015M07</c:v>
                </c:pt>
                <c:pt idx="19">
                  <c:v>2015M08</c:v>
                </c:pt>
                <c:pt idx="20">
                  <c:v>2015M09</c:v>
                </c:pt>
                <c:pt idx="21">
                  <c:v>2015M10</c:v>
                </c:pt>
                <c:pt idx="22">
                  <c:v>2015M11</c:v>
                </c:pt>
                <c:pt idx="23">
                  <c:v>2015M12</c:v>
                </c:pt>
                <c:pt idx="24">
                  <c:v>2016M01</c:v>
                </c:pt>
                <c:pt idx="25">
                  <c:v>2016M02</c:v>
                </c:pt>
                <c:pt idx="26">
                  <c:v>2016M03</c:v>
                </c:pt>
                <c:pt idx="27">
                  <c:v>2016M04</c:v>
                </c:pt>
                <c:pt idx="28">
                  <c:v>2016M05</c:v>
                </c:pt>
                <c:pt idx="29">
                  <c:v>2016M06</c:v>
                </c:pt>
                <c:pt idx="30">
                  <c:v>2016M07</c:v>
                </c:pt>
                <c:pt idx="31">
                  <c:v>2016M08</c:v>
                </c:pt>
                <c:pt idx="32">
                  <c:v>2016M09</c:v>
                </c:pt>
                <c:pt idx="33">
                  <c:v>2016M10</c:v>
                </c:pt>
                <c:pt idx="34">
                  <c:v>2016M11</c:v>
                </c:pt>
                <c:pt idx="35">
                  <c:v>2016M12</c:v>
                </c:pt>
                <c:pt idx="36">
                  <c:v>2017M01</c:v>
                </c:pt>
                <c:pt idx="37">
                  <c:v>2017M02</c:v>
                </c:pt>
                <c:pt idx="38">
                  <c:v>2017M03</c:v>
                </c:pt>
                <c:pt idx="39">
                  <c:v>2017M04</c:v>
                </c:pt>
                <c:pt idx="40">
                  <c:v>2017M05</c:v>
                </c:pt>
                <c:pt idx="41">
                  <c:v>2017M06</c:v>
                </c:pt>
                <c:pt idx="42">
                  <c:v>2017M07</c:v>
                </c:pt>
                <c:pt idx="43">
                  <c:v>2017M08</c:v>
                </c:pt>
                <c:pt idx="44">
                  <c:v>2017M09</c:v>
                </c:pt>
                <c:pt idx="45">
                  <c:v>2017M10</c:v>
                </c:pt>
                <c:pt idx="46">
                  <c:v>2017M11</c:v>
                </c:pt>
                <c:pt idx="47">
                  <c:v>2017M12</c:v>
                </c:pt>
                <c:pt idx="48">
                  <c:v>2018M01</c:v>
                </c:pt>
                <c:pt idx="49">
                  <c:v>2018M02</c:v>
                </c:pt>
                <c:pt idx="50">
                  <c:v>2018M03</c:v>
                </c:pt>
                <c:pt idx="51">
                  <c:v>2018M04</c:v>
                </c:pt>
                <c:pt idx="52">
                  <c:v>2018M05</c:v>
                </c:pt>
                <c:pt idx="53">
                  <c:v>2018M06</c:v>
                </c:pt>
                <c:pt idx="54">
                  <c:v>2018M07</c:v>
                </c:pt>
                <c:pt idx="55">
                  <c:v>2018M08</c:v>
                </c:pt>
                <c:pt idx="56">
                  <c:v>2018M09</c:v>
                </c:pt>
                <c:pt idx="57">
                  <c:v>2018M10</c:v>
                </c:pt>
                <c:pt idx="58">
                  <c:v>2018M11</c:v>
                </c:pt>
                <c:pt idx="59">
                  <c:v>2018M12</c:v>
                </c:pt>
                <c:pt idx="60">
                  <c:v>2019M01</c:v>
                </c:pt>
                <c:pt idx="61">
                  <c:v>2019M02</c:v>
                </c:pt>
                <c:pt idx="62">
                  <c:v>2019M03</c:v>
                </c:pt>
                <c:pt idx="63">
                  <c:v>2019M04</c:v>
                </c:pt>
                <c:pt idx="64">
                  <c:v>2019M05</c:v>
                </c:pt>
                <c:pt idx="65">
                  <c:v>2019M06</c:v>
                </c:pt>
                <c:pt idx="66">
                  <c:v>2019M07</c:v>
                </c:pt>
                <c:pt idx="67">
                  <c:v>2019M08</c:v>
                </c:pt>
                <c:pt idx="68">
                  <c:v>2019M09</c:v>
                </c:pt>
                <c:pt idx="69">
                  <c:v>2019M10</c:v>
                </c:pt>
                <c:pt idx="70">
                  <c:v>2019M11</c:v>
                </c:pt>
                <c:pt idx="71">
                  <c:v>2019M12</c:v>
                </c:pt>
                <c:pt idx="72">
                  <c:v>2020M01</c:v>
                </c:pt>
                <c:pt idx="73">
                  <c:v>2020M02</c:v>
                </c:pt>
                <c:pt idx="74">
                  <c:v>2020M03</c:v>
                </c:pt>
                <c:pt idx="75">
                  <c:v>2020M04</c:v>
                </c:pt>
                <c:pt idx="76">
                  <c:v>2020M05</c:v>
                </c:pt>
                <c:pt idx="77">
                  <c:v>2020M06</c:v>
                </c:pt>
                <c:pt idx="78">
                  <c:v>2020M07</c:v>
                </c:pt>
                <c:pt idx="79">
                  <c:v>2020M08</c:v>
                </c:pt>
                <c:pt idx="80">
                  <c:v>2020M09</c:v>
                </c:pt>
                <c:pt idx="81">
                  <c:v>2020M10</c:v>
                </c:pt>
                <c:pt idx="82">
                  <c:v>2020M11</c:v>
                </c:pt>
                <c:pt idx="83">
                  <c:v>2020M12</c:v>
                </c:pt>
                <c:pt idx="84">
                  <c:v>2021M01</c:v>
                </c:pt>
                <c:pt idx="85">
                  <c:v>2021M02</c:v>
                </c:pt>
                <c:pt idx="86">
                  <c:v>2021M03</c:v>
                </c:pt>
                <c:pt idx="87">
                  <c:v>2021M04</c:v>
                </c:pt>
                <c:pt idx="88">
                  <c:v>2021M05</c:v>
                </c:pt>
                <c:pt idx="89">
                  <c:v>2021M06</c:v>
                </c:pt>
                <c:pt idx="90">
                  <c:v>2021M07</c:v>
                </c:pt>
                <c:pt idx="91">
                  <c:v>2021M08</c:v>
                </c:pt>
                <c:pt idx="92">
                  <c:v>2021M09</c:v>
                </c:pt>
                <c:pt idx="93">
                  <c:v>2021M10</c:v>
                </c:pt>
                <c:pt idx="94">
                  <c:v>2021M11</c:v>
                </c:pt>
                <c:pt idx="95">
                  <c:v>2021M12</c:v>
                </c:pt>
                <c:pt idx="96">
                  <c:v>2022M01</c:v>
                </c:pt>
                <c:pt idx="97">
                  <c:v>2022M02</c:v>
                </c:pt>
                <c:pt idx="98">
                  <c:v>2022M03</c:v>
                </c:pt>
                <c:pt idx="99">
                  <c:v>2022M04</c:v>
                </c:pt>
                <c:pt idx="100">
                  <c:v>2022M05</c:v>
                </c:pt>
                <c:pt idx="101">
                  <c:v>2022M06</c:v>
                </c:pt>
                <c:pt idx="102">
                  <c:v>2022M07</c:v>
                </c:pt>
                <c:pt idx="103">
                  <c:v>2022M08</c:v>
                </c:pt>
                <c:pt idx="104">
                  <c:v>2022M09</c:v>
                </c:pt>
                <c:pt idx="105">
                  <c:v>2022M10</c:v>
                </c:pt>
                <c:pt idx="106">
                  <c:v>2022M11</c:v>
                </c:pt>
                <c:pt idx="107">
                  <c:v>2022M12</c:v>
                </c:pt>
              </c:strCache>
            </c:strRef>
          </c:cat>
          <c:val>
            <c:numRef>
              <c:f>III.2!$D$7:$D$105</c:f>
              <c:numCache>
                <c:formatCode>0.0</c:formatCode>
                <c:ptCount val="99"/>
                <c:pt idx="0">
                  <c:v>22.708984937990163</c:v>
                </c:pt>
                <c:pt idx="1">
                  <c:v>22.674711834926718</c:v>
                </c:pt>
                <c:pt idx="2">
                  <c:v>22.530497785243426</c:v>
                </c:pt>
                <c:pt idx="3">
                  <c:v>22.570061703553044</c:v>
                </c:pt>
                <c:pt idx="4">
                  <c:v>22.549122852715417</c:v>
                </c:pt>
                <c:pt idx="5">
                  <c:v>22.470003602923114</c:v>
                </c:pt>
                <c:pt idx="6">
                  <c:v>22.363774947840181</c:v>
                </c:pt>
                <c:pt idx="7">
                  <c:v>22.253308828243057</c:v>
                </c:pt>
                <c:pt idx="8">
                  <c:v>22.134317269966807</c:v>
                </c:pt>
                <c:pt idx="9">
                  <c:v>21.98600849245792</c:v>
                </c:pt>
                <c:pt idx="10">
                  <c:v>21.772207893865342</c:v>
                </c:pt>
                <c:pt idx="11">
                  <c:v>21.785370503178338</c:v>
                </c:pt>
                <c:pt idx="12">
                  <c:v>22.161721984590027</c:v>
                </c:pt>
                <c:pt idx="13">
                  <c:v>21.786823706168956</c:v>
                </c:pt>
                <c:pt idx="14">
                  <c:v>21.412694876393363</c:v>
                </c:pt>
                <c:pt idx="15">
                  <c:v>21.195265764220053</c:v>
                </c:pt>
                <c:pt idx="16">
                  <c:v>20.977641067770964</c:v>
                </c:pt>
                <c:pt idx="17">
                  <c:v>20.950591955794813</c:v>
                </c:pt>
                <c:pt idx="18">
                  <c:v>20.833459310763597</c:v>
                </c:pt>
                <c:pt idx="19">
                  <c:v>20.74092640100206</c:v>
                </c:pt>
                <c:pt idx="20">
                  <c:v>20.800979311484198</c:v>
                </c:pt>
                <c:pt idx="21">
                  <c:v>20.745562696319624</c:v>
                </c:pt>
                <c:pt idx="22">
                  <c:v>20.673888446062673</c:v>
                </c:pt>
                <c:pt idx="23">
                  <c:v>20.977588829479497</c:v>
                </c:pt>
                <c:pt idx="24">
                  <c:v>21.48901543221935</c:v>
                </c:pt>
                <c:pt idx="25">
                  <c:v>21.432771211576661</c:v>
                </c:pt>
                <c:pt idx="26">
                  <c:v>21.472432422392906</c:v>
                </c:pt>
                <c:pt idx="27">
                  <c:v>21.6203608702126</c:v>
                </c:pt>
                <c:pt idx="28">
                  <c:v>21.55191661763952</c:v>
                </c:pt>
                <c:pt idx="29">
                  <c:v>21.642870087045164</c:v>
                </c:pt>
                <c:pt idx="30">
                  <c:v>21.596993030212268</c:v>
                </c:pt>
                <c:pt idx="31">
                  <c:v>21.471281294653487</c:v>
                </c:pt>
                <c:pt idx="32">
                  <c:v>21.594911482034881</c:v>
                </c:pt>
                <c:pt idx="33">
                  <c:v>21.350620609231093</c:v>
                </c:pt>
                <c:pt idx="34">
                  <c:v>21.193697719558248</c:v>
                </c:pt>
                <c:pt idx="35">
                  <c:v>21.169274830413798</c:v>
                </c:pt>
                <c:pt idx="36">
                  <c:v>21.662327413989928</c:v>
                </c:pt>
                <c:pt idx="37">
                  <c:v>21.569914033459561</c:v>
                </c:pt>
                <c:pt idx="38">
                  <c:v>21.690273244943551</c:v>
                </c:pt>
                <c:pt idx="39">
                  <c:v>21.615493104156993</c:v>
                </c:pt>
                <c:pt idx="40">
                  <c:v>21.51735678603854</c:v>
                </c:pt>
                <c:pt idx="41">
                  <c:v>21.454192670367171</c:v>
                </c:pt>
                <c:pt idx="42">
                  <c:v>21.577020787753622</c:v>
                </c:pt>
                <c:pt idx="43">
                  <c:v>21.394123518553041</c:v>
                </c:pt>
                <c:pt idx="44">
                  <c:v>21.353358522212275</c:v>
                </c:pt>
                <c:pt idx="45">
                  <c:v>21.565869987000834</c:v>
                </c:pt>
                <c:pt idx="46">
                  <c:v>21.474273916132372</c:v>
                </c:pt>
                <c:pt idx="47">
                  <c:v>21.469070671371217</c:v>
                </c:pt>
                <c:pt idx="48">
                  <c:v>22.042995292524285</c:v>
                </c:pt>
                <c:pt idx="49">
                  <c:v>21.95049461023449</c:v>
                </c:pt>
                <c:pt idx="50">
                  <c:v>21.89163255832074</c:v>
                </c:pt>
                <c:pt idx="51">
                  <c:v>21.946159012408852</c:v>
                </c:pt>
                <c:pt idx="52">
                  <c:v>21.839230123185864</c:v>
                </c:pt>
                <c:pt idx="53">
                  <c:v>21.683817288866809</c:v>
                </c:pt>
                <c:pt idx="54">
                  <c:v>21.631363705841363</c:v>
                </c:pt>
                <c:pt idx="55">
                  <c:v>21.498842267501068</c:v>
                </c:pt>
                <c:pt idx="56">
                  <c:v>21.41858652369941</c:v>
                </c:pt>
                <c:pt idx="57">
                  <c:v>21.42282787206836</c:v>
                </c:pt>
                <c:pt idx="58">
                  <c:v>21.312936540713427</c:v>
                </c:pt>
                <c:pt idx="59">
                  <c:v>21.777454597563278</c:v>
                </c:pt>
                <c:pt idx="60">
                  <c:v>21.91275556424787</c:v>
                </c:pt>
                <c:pt idx="61">
                  <c:v>21.81386673120624</c:v>
                </c:pt>
                <c:pt idx="62">
                  <c:v>21.758988642735858</c:v>
                </c:pt>
                <c:pt idx="63">
                  <c:v>21.884735896238521</c:v>
                </c:pt>
                <c:pt idx="64">
                  <c:v>21.675973746206054</c:v>
                </c:pt>
                <c:pt idx="65">
                  <c:v>21.511012214332712</c:v>
                </c:pt>
                <c:pt idx="66">
                  <c:v>21.398801671546991</c:v>
                </c:pt>
                <c:pt idx="67">
                  <c:v>21.105811344982747</c:v>
                </c:pt>
                <c:pt idx="68">
                  <c:v>20.953905225642998</c:v>
                </c:pt>
                <c:pt idx="69">
                  <c:v>20.78814314853263</c:v>
                </c:pt>
                <c:pt idx="70">
                  <c:v>20.512600466011648</c:v>
                </c:pt>
                <c:pt idx="71">
                  <c:v>20.433352568474511</c:v>
                </c:pt>
                <c:pt idx="72">
                  <c:v>20.340889981038114</c:v>
                </c:pt>
                <c:pt idx="73">
                  <c:v>20.111688446318496</c:v>
                </c:pt>
                <c:pt idx="74">
                  <c:v>19.962198185170791</c:v>
                </c:pt>
                <c:pt idx="75">
                  <c:v>20.070789756466617</c:v>
                </c:pt>
                <c:pt idx="76">
                  <c:v>19.875112518824942</c:v>
                </c:pt>
                <c:pt idx="77">
                  <c:v>19.675217170608949</c:v>
                </c:pt>
                <c:pt idx="78">
                  <c:v>19.526782316539069</c:v>
                </c:pt>
                <c:pt idx="79">
                  <c:v>19.232227161743516</c:v>
                </c:pt>
                <c:pt idx="80">
                  <c:v>19.065104915634201</c:v>
                </c:pt>
                <c:pt idx="81">
                  <c:v>18.981032772658587</c:v>
                </c:pt>
                <c:pt idx="82">
                  <c:v>18.719020625083722</c:v>
                </c:pt>
                <c:pt idx="83">
                  <c:v>18.348223388173942</c:v>
                </c:pt>
                <c:pt idx="84">
                  <c:v>18.226619949230937</c:v>
                </c:pt>
                <c:pt idx="85">
                  <c:v>17.920383676169159</c:v>
                </c:pt>
                <c:pt idx="86">
                  <c:v>17.784410099930835</c:v>
                </c:pt>
                <c:pt idx="87">
                  <c:v>17.455027836308727</c:v>
                </c:pt>
                <c:pt idx="88">
                  <c:v>17.273028844497453</c:v>
                </c:pt>
                <c:pt idx="89">
                  <c:v>17.127397454728357</c:v>
                </c:pt>
                <c:pt idx="90">
                  <c:v>16.9226238442971</c:v>
                </c:pt>
                <c:pt idx="91">
                  <c:v>16.755013749149146</c:v>
                </c:pt>
                <c:pt idx="92">
                  <c:v>16.770569850936344</c:v>
                </c:pt>
                <c:pt idx="93">
                  <c:v>16.663511258595381</c:v>
                </c:pt>
                <c:pt idx="94">
                  <c:v>16.544980208197099</c:v>
                </c:pt>
                <c:pt idx="95">
                  <c:v>16.413271581220119</c:v>
                </c:pt>
                <c:pt idx="96">
                  <c:v>16.337522915178063</c:v>
                </c:pt>
                <c:pt idx="97">
                  <c:v>16.35810892691897</c:v>
                </c:pt>
                <c:pt idx="98">
                  <c:v>16.745216809667635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5-404D-A095-5539E489650E}"/>
            </c:ext>
          </c:extLst>
        </c:ser>
        <c:ser>
          <c:idx val="3"/>
          <c:order val="3"/>
          <c:tx>
            <c:strRef>
              <c:f>III.2!$E$3</c:f>
              <c:strCache>
                <c:ptCount val="1"/>
                <c:pt idx="0">
                  <c:v> Variabelt rente, uden afdrag</c:v>
                </c:pt>
              </c:strCache>
            </c:strRef>
          </c:tx>
          <c:spPr>
            <a:solidFill>
              <a:srgbClr val="D0CD8D"/>
            </a:solidFill>
            <a:ln w="19050" cmpd="sng">
              <a:solidFill>
                <a:srgbClr val="5C6062"/>
              </a:solidFill>
            </a:ln>
          </c:spPr>
          <c:cat>
            <c:strRef>
              <c:f>III.2!$A$7:$A$114</c:f>
              <c:strCache>
                <c:ptCount val="108"/>
                <c:pt idx="0">
                  <c:v>2014M01</c:v>
                </c:pt>
                <c:pt idx="1">
                  <c:v>2014M02</c:v>
                </c:pt>
                <c:pt idx="2">
                  <c:v>2014M03</c:v>
                </c:pt>
                <c:pt idx="3">
                  <c:v>2014M04</c:v>
                </c:pt>
                <c:pt idx="4">
                  <c:v>2014M05</c:v>
                </c:pt>
                <c:pt idx="5">
                  <c:v>2014M06</c:v>
                </c:pt>
                <c:pt idx="6">
                  <c:v>2014M07</c:v>
                </c:pt>
                <c:pt idx="7">
                  <c:v>2014M08</c:v>
                </c:pt>
                <c:pt idx="8">
                  <c:v>2014M09</c:v>
                </c:pt>
                <c:pt idx="9">
                  <c:v>2014M10</c:v>
                </c:pt>
                <c:pt idx="10">
                  <c:v>2014M11</c:v>
                </c:pt>
                <c:pt idx="11">
                  <c:v>2014M12</c:v>
                </c:pt>
                <c:pt idx="12">
                  <c:v>2015M01</c:v>
                </c:pt>
                <c:pt idx="13">
                  <c:v>2015M02</c:v>
                </c:pt>
                <c:pt idx="14">
                  <c:v>2015M03</c:v>
                </c:pt>
                <c:pt idx="15">
                  <c:v>2015M04</c:v>
                </c:pt>
                <c:pt idx="16">
                  <c:v>2015M05</c:v>
                </c:pt>
                <c:pt idx="17">
                  <c:v>2015M06</c:v>
                </c:pt>
                <c:pt idx="18">
                  <c:v>2015M07</c:v>
                </c:pt>
                <c:pt idx="19">
                  <c:v>2015M08</c:v>
                </c:pt>
                <c:pt idx="20">
                  <c:v>2015M09</c:v>
                </c:pt>
                <c:pt idx="21">
                  <c:v>2015M10</c:v>
                </c:pt>
                <c:pt idx="22">
                  <c:v>2015M11</c:v>
                </c:pt>
                <c:pt idx="23">
                  <c:v>2015M12</c:v>
                </c:pt>
                <c:pt idx="24">
                  <c:v>2016M01</c:v>
                </c:pt>
                <c:pt idx="25">
                  <c:v>2016M02</c:v>
                </c:pt>
                <c:pt idx="26">
                  <c:v>2016M03</c:v>
                </c:pt>
                <c:pt idx="27">
                  <c:v>2016M04</c:v>
                </c:pt>
                <c:pt idx="28">
                  <c:v>2016M05</c:v>
                </c:pt>
                <c:pt idx="29">
                  <c:v>2016M06</c:v>
                </c:pt>
                <c:pt idx="30">
                  <c:v>2016M07</c:v>
                </c:pt>
                <c:pt idx="31">
                  <c:v>2016M08</c:v>
                </c:pt>
                <c:pt idx="32">
                  <c:v>2016M09</c:v>
                </c:pt>
                <c:pt idx="33">
                  <c:v>2016M10</c:v>
                </c:pt>
                <c:pt idx="34">
                  <c:v>2016M11</c:v>
                </c:pt>
                <c:pt idx="35">
                  <c:v>2016M12</c:v>
                </c:pt>
                <c:pt idx="36">
                  <c:v>2017M01</c:v>
                </c:pt>
                <c:pt idx="37">
                  <c:v>2017M02</c:v>
                </c:pt>
                <c:pt idx="38">
                  <c:v>2017M03</c:v>
                </c:pt>
                <c:pt idx="39">
                  <c:v>2017M04</c:v>
                </c:pt>
                <c:pt idx="40">
                  <c:v>2017M05</c:v>
                </c:pt>
                <c:pt idx="41">
                  <c:v>2017M06</c:v>
                </c:pt>
                <c:pt idx="42">
                  <c:v>2017M07</c:v>
                </c:pt>
                <c:pt idx="43">
                  <c:v>2017M08</c:v>
                </c:pt>
                <c:pt idx="44">
                  <c:v>2017M09</c:v>
                </c:pt>
                <c:pt idx="45">
                  <c:v>2017M10</c:v>
                </c:pt>
                <c:pt idx="46">
                  <c:v>2017M11</c:v>
                </c:pt>
                <c:pt idx="47">
                  <c:v>2017M12</c:v>
                </c:pt>
                <c:pt idx="48">
                  <c:v>2018M01</c:v>
                </c:pt>
                <c:pt idx="49">
                  <c:v>2018M02</c:v>
                </c:pt>
                <c:pt idx="50">
                  <c:v>2018M03</c:v>
                </c:pt>
                <c:pt idx="51">
                  <c:v>2018M04</c:v>
                </c:pt>
                <c:pt idx="52">
                  <c:v>2018M05</c:v>
                </c:pt>
                <c:pt idx="53">
                  <c:v>2018M06</c:v>
                </c:pt>
                <c:pt idx="54">
                  <c:v>2018M07</c:v>
                </c:pt>
                <c:pt idx="55">
                  <c:v>2018M08</c:v>
                </c:pt>
                <c:pt idx="56">
                  <c:v>2018M09</c:v>
                </c:pt>
                <c:pt idx="57">
                  <c:v>2018M10</c:v>
                </c:pt>
                <c:pt idx="58">
                  <c:v>2018M11</c:v>
                </c:pt>
                <c:pt idx="59">
                  <c:v>2018M12</c:v>
                </c:pt>
                <c:pt idx="60">
                  <c:v>2019M01</c:v>
                </c:pt>
                <c:pt idx="61">
                  <c:v>2019M02</c:v>
                </c:pt>
                <c:pt idx="62">
                  <c:v>2019M03</c:v>
                </c:pt>
                <c:pt idx="63">
                  <c:v>2019M04</c:v>
                </c:pt>
                <c:pt idx="64">
                  <c:v>2019M05</c:v>
                </c:pt>
                <c:pt idx="65">
                  <c:v>2019M06</c:v>
                </c:pt>
                <c:pt idx="66">
                  <c:v>2019M07</c:v>
                </c:pt>
                <c:pt idx="67">
                  <c:v>2019M08</c:v>
                </c:pt>
                <c:pt idx="68">
                  <c:v>2019M09</c:v>
                </c:pt>
                <c:pt idx="69">
                  <c:v>2019M10</c:v>
                </c:pt>
                <c:pt idx="70">
                  <c:v>2019M11</c:v>
                </c:pt>
                <c:pt idx="71">
                  <c:v>2019M12</c:v>
                </c:pt>
                <c:pt idx="72">
                  <c:v>2020M01</c:v>
                </c:pt>
                <c:pt idx="73">
                  <c:v>2020M02</c:v>
                </c:pt>
                <c:pt idx="74">
                  <c:v>2020M03</c:v>
                </c:pt>
                <c:pt idx="75">
                  <c:v>2020M04</c:v>
                </c:pt>
                <c:pt idx="76">
                  <c:v>2020M05</c:v>
                </c:pt>
                <c:pt idx="77">
                  <c:v>2020M06</c:v>
                </c:pt>
                <c:pt idx="78">
                  <c:v>2020M07</c:v>
                </c:pt>
                <c:pt idx="79">
                  <c:v>2020M08</c:v>
                </c:pt>
                <c:pt idx="80">
                  <c:v>2020M09</c:v>
                </c:pt>
                <c:pt idx="81">
                  <c:v>2020M10</c:v>
                </c:pt>
                <c:pt idx="82">
                  <c:v>2020M11</c:v>
                </c:pt>
                <c:pt idx="83">
                  <c:v>2020M12</c:v>
                </c:pt>
                <c:pt idx="84">
                  <c:v>2021M01</c:v>
                </c:pt>
                <c:pt idx="85">
                  <c:v>2021M02</c:v>
                </c:pt>
                <c:pt idx="86">
                  <c:v>2021M03</c:v>
                </c:pt>
                <c:pt idx="87">
                  <c:v>2021M04</c:v>
                </c:pt>
                <c:pt idx="88">
                  <c:v>2021M05</c:v>
                </c:pt>
                <c:pt idx="89">
                  <c:v>2021M06</c:v>
                </c:pt>
                <c:pt idx="90">
                  <c:v>2021M07</c:v>
                </c:pt>
                <c:pt idx="91">
                  <c:v>2021M08</c:v>
                </c:pt>
                <c:pt idx="92">
                  <c:v>2021M09</c:v>
                </c:pt>
                <c:pt idx="93">
                  <c:v>2021M10</c:v>
                </c:pt>
                <c:pt idx="94">
                  <c:v>2021M11</c:v>
                </c:pt>
                <c:pt idx="95">
                  <c:v>2021M12</c:v>
                </c:pt>
                <c:pt idx="96">
                  <c:v>2022M01</c:v>
                </c:pt>
                <c:pt idx="97">
                  <c:v>2022M02</c:v>
                </c:pt>
                <c:pt idx="98">
                  <c:v>2022M03</c:v>
                </c:pt>
                <c:pt idx="99">
                  <c:v>2022M04</c:v>
                </c:pt>
                <c:pt idx="100">
                  <c:v>2022M05</c:v>
                </c:pt>
                <c:pt idx="101">
                  <c:v>2022M06</c:v>
                </c:pt>
                <c:pt idx="102">
                  <c:v>2022M07</c:v>
                </c:pt>
                <c:pt idx="103">
                  <c:v>2022M08</c:v>
                </c:pt>
                <c:pt idx="104">
                  <c:v>2022M09</c:v>
                </c:pt>
                <c:pt idx="105">
                  <c:v>2022M10</c:v>
                </c:pt>
                <c:pt idx="106">
                  <c:v>2022M11</c:v>
                </c:pt>
                <c:pt idx="107">
                  <c:v>2022M12</c:v>
                </c:pt>
              </c:strCache>
            </c:strRef>
          </c:cat>
          <c:val>
            <c:numRef>
              <c:f>III.2!$E$7:$E$105</c:f>
              <c:numCache>
                <c:formatCode>0.0</c:formatCode>
                <c:ptCount val="99"/>
                <c:pt idx="0">
                  <c:v>43.736729192805605</c:v>
                </c:pt>
                <c:pt idx="1">
                  <c:v>43.76015650727247</c:v>
                </c:pt>
                <c:pt idx="2">
                  <c:v>43.994250575354762</c:v>
                </c:pt>
                <c:pt idx="3">
                  <c:v>43.857134791169372</c:v>
                </c:pt>
                <c:pt idx="4">
                  <c:v>43.790319139739026</c:v>
                </c:pt>
                <c:pt idx="5">
                  <c:v>43.990498021035016</c:v>
                </c:pt>
                <c:pt idx="6">
                  <c:v>43.840713254051678</c:v>
                </c:pt>
                <c:pt idx="7">
                  <c:v>43.710337601178459</c:v>
                </c:pt>
                <c:pt idx="8">
                  <c:v>43.799332437185882</c:v>
                </c:pt>
                <c:pt idx="9">
                  <c:v>43.455909606957192</c:v>
                </c:pt>
                <c:pt idx="10">
                  <c:v>43.373853703573616</c:v>
                </c:pt>
                <c:pt idx="11">
                  <c:v>43.272265960104953</c:v>
                </c:pt>
                <c:pt idx="12">
                  <c:v>42.221632203039348</c:v>
                </c:pt>
                <c:pt idx="13">
                  <c:v>41.833408532703949</c:v>
                </c:pt>
                <c:pt idx="14">
                  <c:v>41.358425327700985</c:v>
                </c:pt>
                <c:pt idx="15">
                  <c:v>40.652908955940525</c:v>
                </c:pt>
                <c:pt idx="16">
                  <c:v>40.388867262597053</c:v>
                </c:pt>
                <c:pt idx="17">
                  <c:v>40.334697471659517</c:v>
                </c:pt>
                <c:pt idx="18">
                  <c:v>39.875934005877831</c:v>
                </c:pt>
                <c:pt idx="19">
                  <c:v>39.762375928788863</c:v>
                </c:pt>
                <c:pt idx="20">
                  <c:v>39.508207285386291</c:v>
                </c:pt>
                <c:pt idx="21">
                  <c:v>39.207759314329543</c:v>
                </c:pt>
                <c:pt idx="22">
                  <c:v>39.179831466718866</c:v>
                </c:pt>
                <c:pt idx="23">
                  <c:v>38.801787068126053</c:v>
                </c:pt>
                <c:pt idx="24">
                  <c:v>38.098502293415528</c:v>
                </c:pt>
                <c:pt idx="25">
                  <c:v>38.123735288797725</c:v>
                </c:pt>
                <c:pt idx="26">
                  <c:v>38.095196496858826</c:v>
                </c:pt>
                <c:pt idx="27">
                  <c:v>37.906707836643065</c:v>
                </c:pt>
                <c:pt idx="28">
                  <c:v>37.895823887021486</c:v>
                </c:pt>
                <c:pt idx="29">
                  <c:v>37.904203779530832</c:v>
                </c:pt>
                <c:pt idx="30">
                  <c:v>37.686592964505195</c:v>
                </c:pt>
                <c:pt idx="31">
                  <c:v>37.573197611534496</c:v>
                </c:pt>
                <c:pt idx="32">
                  <c:v>37.273350733112906</c:v>
                </c:pt>
                <c:pt idx="33">
                  <c:v>37.155562706729157</c:v>
                </c:pt>
                <c:pt idx="34">
                  <c:v>37.085259903537406</c:v>
                </c:pt>
                <c:pt idx="35">
                  <c:v>37.125549086259582</c:v>
                </c:pt>
                <c:pt idx="36">
                  <c:v>36.36738893235318</c:v>
                </c:pt>
                <c:pt idx="37">
                  <c:v>36.329362331080759</c:v>
                </c:pt>
                <c:pt idx="38">
                  <c:v>36.079261270581114</c:v>
                </c:pt>
                <c:pt idx="39">
                  <c:v>35.932903886873227</c:v>
                </c:pt>
                <c:pt idx="40">
                  <c:v>35.905400291016363</c:v>
                </c:pt>
                <c:pt idx="41">
                  <c:v>36.029041927046464</c:v>
                </c:pt>
                <c:pt idx="42">
                  <c:v>35.792593175586859</c:v>
                </c:pt>
                <c:pt idx="43">
                  <c:v>35.622839086749202</c:v>
                </c:pt>
                <c:pt idx="44">
                  <c:v>35.816224204518512</c:v>
                </c:pt>
                <c:pt idx="45">
                  <c:v>35.496717818130676</c:v>
                </c:pt>
                <c:pt idx="46">
                  <c:v>35.447577938788427</c:v>
                </c:pt>
                <c:pt idx="47">
                  <c:v>35.508557176397581</c:v>
                </c:pt>
                <c:pt idx="48">
                  <c:v>34.735255707786365</c:v>
                </c:pt>
                <c:pt idx="49">
                  <c:v>34.680147794734417</c:v>
                </c:pt>
                <c:pt idx="50">
                  <c:v>34.732670169742242</c:v>
                </c:pt>
                <c:pt idx="51">
                  <c:v>34.414599412960357</c:v>
                </c:pt>
                <c:pt idx="52">
                  <c:v>34.324800241480482</c:v>
                </c:pt>
                <c:pt idx="53">
                  <c:v>34.383295845453475</c:v>
                </c:pt>
                <c:pt idx="54">
                  <c:v>34.100508513654134</c:v>
                </c:pt>
                <c:pt idx="55">
                  <c:v>33.967582614562552</c:v>
                </c:pt>
                <c:pt idx="56">
                  <c:v>33.980489276431619</c:v>
                </c:pt>
                <c:pt idx="57">
                  <c:v>33.680452203080655</c:v>
                </c:pt>
                <c:pt idx="58">
                  <c:v>33.550903621646995</c:v>
                </c:pt>
                <c:pt idx="59">
                  <c:v>32.967795141583203</c:v>
                </c:pt>
                <c:pt idx="60">
                  <c:v>32.587558681256937</c:v>
                </c:pt>
                <c:pt idx="61">
                  <c:v>32.521818279590875</c:v>
                </c:pt>
                <c:pt idx="62">
                  <c:v>32.458519540383591</c:v>
                </c:pt>
                <c:pt idx="63">
                  <c:v>32.008774585882691</c:v>
                </c:pt>
                <c:pt idx="64">
                  <c:v>31.860008554556106</c:v>
                </c:pt>
                <c:pt idx="65">
                  <c:v>31.972497236405712</c:v>
                </c:pt>
                <c:pt idx="66">
                  <c:v>31.488614825757566</c:v>
                </c:pt>
                <c:pt idx="67">
                  <c:v>31.20182979409099</c:v>
                </c:pt>
                <c:pt idx="68">
                  <c:v>31.0752346358748</c:v>
                </c:pt>
                <c:pt idx="69">
                  <c:v>30.569450521502471</c:v>
                </c:pt>
                <c:pt idx="70">
                  <c:v>30.348895455254532</c:v>
                </c:pt>
                <c:pt idx="71">
                  <c:v>30.24306874574507</c:v>
                </c:pt>
                <c:pt idx="72">
                  <c:v>29.849966117819193</c:v>
                </c:pt>
                <c:pt idx="73">
                  <c:v>29.696788656959765</c:v>
                </c:pt>
                <c:pt idx="74">
                  <c:v>29.55873582890111</c:v>
                </c:pt>
                <c:pt idx="75">
                  <c:v>29.167178062090326</c:v>
                </c:pt>
                <c:pt idx="76">
                  <c:v>29.065891131591354</c:v>
                </c:pt>
                <c:pt idx="77">
                  <c:v>29.069327684272761</c:v>
                </c:pt>
                <c:pt idx="78">
                  <c:v>28.718694079722351</c:v>
                </c:pt>
                <c:pt idx="79">
                  <c:v>28.468150725900848</c:v>
                </c:pt>
                <c:pt idx="80">
                  <c:v>28.503167118730282</c:v>
                </c:pt>
                <c:pt idx="81">
                  <c:v>28.103512952285875</c:v>
                </c:pt>
                <c:pt idx="82">
                  <c:v>27.981190127077866</c:v>
                </c:pt>
                <c:pt idx="83">
                  <c:v>28.10328565467497</c:v>
                </c:pt>
                <c:pt idx="84">
                  <c:v>27.743532221156119</c:v>
                </c:pt>
                <c:pt idx="85">
                  <c:v>27.46516666978221</c:v>
                </c:pt>
                <c:pt idx="86">
                  <c:v>27.020422836924098</c:v>
                </c:pt>
                <c:pt idx="87">
                  <c:v>26.808870695197974</c:v>
                </c:pt>
                <c:pt idx="88">
                  <c:v>26.626428690471798</c:v>
                </c:pt>
                <c:pt idx="89">
                  <c:v>26.532786456355971</c:v>
                </c:pt>
                <c:pt idx="90">
                  <c:v>26.400049413122179</c:v>
                </c:pt>
                <c:pt idx="91">
                  <c:v>26.365969223828216</c:v>
                </c:pt>
                <c:pt idx="92">
                  <c:v>26.243743103155992</c:v>
                </c:pt>
                <c:pt idx="93">
                  <c:v>26.227938231520486</c:v>
                </c:pt>
                <c:pt idx="94">
                  <c:v>26.280668772868697</c:v>
                </c:pt>
                <c:pt idx="95">
                  <c:v>26.421977597980622</c:v>
                </c:pt>
                <c:pt idx="96">
                  <c:v>26.443767393591592</c:v>
                </c:pt>
                <c:pt idx="97">
                  <c:v>26.589643567157072</c:v>
                </c:pt>
                <c:pt idx="98">
                  <c:v>27.028922925354586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5-404D-A095-5539E4896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00744"/>
        <c:axId val="907999432"/>
      </c:areaChart>
      <c:scatterChart>
        <c:scatterStyle val="lineMarker"/>
        <c:varyColors val="0"/>
        <c:ser>
          <c:idx val="4"/>
          <c:order val="4"/>
          <c:tx>
            <c:v>SeriesXAxisCenteredLabels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0B5-404D-A095-5539E489650E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E0B5-404D-A095-5539E489650E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E0B5-404D-A095-5539E489650E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E0B5-404D-A095-5539E489650E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E0B5-404D-A095-5539E489650E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0B5-404D-A095-5539E489650E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0B5-404D-A095-5539E489650E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0B5-404D-A095-5539E489650E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0B5-404D-A095-5539E489650E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9525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E0B5-404D-A095-5539E489650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E-E0B5-404D-A095-5539E489650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F-E0B5-404D-A095-5539E489650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0-E0B5-404D-A095-5539E489650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1-E0B5-404D-A095-5539E489650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2-E0B5-404D-A095-5539E489650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3-E0B5-404D-A095-5539E489650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14-E0B5-404D-A095-5539E489650E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15-E0B5-404D-A095-5539E489650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6-E0B5-404D-A095-5539E489650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17-E0B5-404D-A095-5539E489650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B5-404D-A095-5539E48965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0B5-404D-A095-5539E48965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B5-404D-A095-5539E489650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0B5-404D-A095-5539E48965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B5-404D-A095-5539E489650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0B5-404D-A095-5539E48965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B5-404D-A095-5539E489650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0B5-404D-A095-5539E48965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B5-404D-A095-5539E489650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0B5-404D-A095-5539E48965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B5-404D-A095-5539E489650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0B5-404D-A095-5539E48965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B5-404D-A095-5539E489650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0B5-404D-A095-5539E489650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B5-404D-A095-5539E489650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0B5-404D-A095-5539E489650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B5-404D-A095-5539E489650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0B5-404D-A095-5539E489650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B5-404D-A095-5539E489650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9"/>
              <c:pt idx="0">
                <c:v>1</c:v>
              </c:pt>
              <c:pt idx="1">
                <c:v>6.9444444444444446</c:v>
              </c:pt>
              <c:pt idx="2">
                <c:v>12.888888888888889</c:v>
              </c:pt>
              <c:pt idx="3">
                <c:v>18.833333333333336</c:v>
              </c:pt>
              <c:pt idx="4">
                <c:v>24.777777777777779</c:v>
              </c:pt>
              <c:pt idx="5">
                <c:v>30.722222222222229</c:v>
              </c:pt>
              <c:pt idx="6">
                <c:v>36.666666666666671</c:v>
              </c:pt>
              <c:pt idx="7">
                <c:v>42.611111111111114</c:v>
              </c:pt>
              <c:pt idx="8">
                <c:v>48.555555555555557</c:v>
              </c:pt>
              <c:pt idx="9">
                <c:v>54.5</c:v>
              </c:pt>
              <c:pt idx="10">
                <c:v>60.444444444444443</c:v>
              </c:pt>
              <c:pt idx="11">
                <c:v>66.388888888888886</c:v>
              </c:pt>
              <c:pt idx="12">
                <c:v>72.333333333333329</c:v>
              </c:pt>
              <c:pt idx="13">
                <c:v>78.277777777777771</c:v>
              </c:pt>
              <c:pt idx="14">
                <c:v>84.222222222222214</c:v>
              </c:pt>
              <c:pt idx="15">
                <c:v>90.166666666666657</c:v>
              </c:pt>
              <c:pt idx="16">
                <c:v>96.1111111111111</c:v>
              </c:pt>
              <c:pt idx="17">
                <c:v>102.05555555555554</c:v>
              </c:pt>
              <c:pt idx="18">
                <c:v>107.99899999999998</c:v>
              </c:pt>
            </c:numLit>
          </c:xVal>
          <c:y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1-E0B5-404D-A095-5539E4896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00744"/>
        <c:axId val="907999432"/>
      </c:scatterChart>
      <c:catAx>
        <c:axId val="90800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7999432"/>
        <c:crosses val="min"/>
        <c:auto val="0"/>
        <c:lblAlgn val="ctr"/>
        <c:lblOffset val="100"/>
        <c:noMultiLvlLbl val="0"/>
      </c:catAx>
      <c:valAx>
        <c:axId val="907999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8000744"/>
        <c:crosses val="autoZero"/>
        <c:crossBetween val="midCat"/>
        <c:majorUnit val="20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717225739211294"/>
          <c:w val="0.98621230278773209"/>
          <c:h val="0.128277426078870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III.3!$B$3</c:f>
              <c:strCache>
                <c:ptCount val="1"/>
                <c:pt idx="0">
                  <c:v> Ejer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DnDiag">
                <a:fgClr>
                  <a:srgbClr val="AAA631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F-4142-BDDF-E5311F08D7D7}"/>
              </c:ext>
            </c:extLst>
          </c:dPt>
          <c:cat>
            <c:strRef>
              <c:f>III.3!$A$4:$A$30</c:f>
              <c:strCache>
                <c:ptCount val="27"/>
                <c:pt idx="0">
                  <c:v>RO</c:v>
                </c:pt>
                <c:pt idx="1">
                  <c:v>SK</c:v>
                </c:pt>
                <c:pt idx="2">
                  <c:v>HR</c:v>
                </c:pt>
                <c:pt idx="3">
                  <c:v>HU</c:v>
                </c:pt>
                <c:pt idx="4">
                  <c:v>LT</c:v>
                </c:pt>
                <c:pt idx="5">
                  <c:v>PL</c:v>
                </c:pt>
                <c:pt idx="6">
                  <c:v>BG</c:v>
                </c:pt>
                <c:pt idx="7">
                  <c:v>MT</c:v>
                </c:pt>
                <c:pt idx="8">
                  <c:v>EE</c:v>
                </c:pt>
                <c:pt idx="9">
                  <c:v>LV</c:v>
                </c:pt>
                <c:pt idx="10">
                  <c:v>CZ</c:v>
                </c:pt>
                <c:pt idx="11">
                  <c:v>PT</c:v>
                </c:pt>
                <c:pt idx="12">
                  <c:v>IT</c:v>
                </c:pt>
                <c:pt idx="13">
                  <c:v>ES</c:v>
                </c:pt>
                <c:pt idx="14">
                  <c:v>SI</c:v>
                </c:pt>
                <c:pt idx="15">
                  <c:v>GR</c:v>
                </c:pt>
                <c:pt idx="16">
                  <c:v>BE</c:v>
                </c:pt>
                <c:pt idx="17">
                  <c:v>FI</c:v>
                </c:pt>
                <c:pt idx="18">
                  <c:v>IE</c:v>
                </c:pt>
                <c:pt idx="19">
                  <c:v>NL</c:v>
                </c:pt>
                <c:pt idx="20">
                  <c:v>CY</c:v>
                </c:pt>
                <c:pt idx="21">
                  <c:v>LU</c:v>
                </c:pt>
                <c:pt idx="22">
                  <c:v>SE</c:v>
                </c:pt>
                <c:pt idx="23">
                  <c:v>FR</c:v>
                </c:pt>
                <c:pt idx="24">
                  <c:v>DK</c:v>
                </c:pt>
                <c:pt idx="25">
                  <c:v>AT</c:v>
                </c:pt>
                <c:pt idx="26">
                  <c:v>DE</c:v>
                </c:pt>
              </c:strCache>
            </c:strRef>
          </c:cat>
          <c:val>
            <c:numRef>
              <c:f>III.3!$B$4:$B$30</c:f>
              <c:numCache>
                <c:formatCode>General</c:formatCode>
                <c:ptCount val="27"/>
                <c:pt idx="0">
                  <c:v>96.1</c:v>
                </c:pt>
                <c:pt idx="1">
                  <c:v>92.3</c:v>
                </c:pt>
                <c:pt idx="2">
                  <c:v>91.3</c:v>
                </c:pt>
                <c:pt idx="3">
                  <c:v>91.3</c:v>
                </c:pt>
                <c:pt idx="4">
                  <c:v>88.6</c:v>
                </c:pt>
                <c:pt idx="5">
                  <c:v>85.6</c:v>
                </c:pt>
                <c:pt idx="6">
                  <c:v>84.3</c:v>
                </c:pt>
                <c:pt idx="7">
                  <c:v>81.900000000000006</c:v>
                </c:pt>
                <c:pt idx="8">
                  <c:v>81.400000000000006</c:v>
                </c:pt>
                <c:pt idx="9">
                  <c:v>81.2</c:v>
                </c:pt>
                <c:pt idx="10">
                  <c:v>78.900000000000006</c:v>
                </c:pt>
                <c:pt idx="11">
                  <c:v>77.3</c:v>
                </c:pt>
                <c:pt idx="12">
                  <c:v>75.099999999999994</c:v>
                </c:pt>
                <c:pt idx="13">
                  <c:v>75.099999999999994</c:v>
                </c:pt>
                <c:pt idx="14">
                  <c:v>74.599999999999994</c:v>
                </c:pt>
                <c:pt idx="15">
                  <c:v>73.900000000000006</c:v>
                </c:pt>
                <c:pt idx="16">
                  <c:v>71.099999999999994</c:v>
                </c:pt>
                <c:pt idx="17">
                  <c:v>70.7</c:v>
                </c:pt>
                <c:pt idx="18">
                  <c:v>69.3</c:v>
                </c:pt>
                <c:pt idx="19">
                  <c:v>69.099999999999994</c:v>
                </c:pt>
                <c:pt idx="20">
                  <c:v>68.599999999999994</c:v>
                </c:pt>
                <c:pt idx="21">
                  <c:v>68.400000000000006</c:v>
                </c:pt>
                <c:pt idx="22">
                  <c:v>64.5</c:v>
                </c:pt>
                <c:pt idx="23">
                  <c:v>64</c:v>
                </c:pt>
                <c:pt idx="24">
                  <c:v>59.3</c:v>
                </c:pt>
                <c:pt idx="25">
                  <c:v>55.3</c:v>
                </c:pt>
                <c:pt idx="26">
                  <c:v>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F-4142-BDDF-E5311F08D7D7}"/>
            </c:ext>
          </c:extLst>
        </c:ser>
        <c:ser>
          <c:idx val="1"/>
          <c:order val="1"/>
          <c:tx>
            <c:strRef>
              <c:f>III.3!$C$3</c:f>
              <c:strCache>
                <c:ptCount val="1"/>
                <c:pt idx="0">
                  <c:v> Lejer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DnDiag">
                <a:fgClr>
                  <a:srgbClr val="D0CD8D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8F-4142-BDDF-E5311F08D7D7}"/>
              </c:ext>
            </c:extLst>
          </c:dPt>
          <c:cat>
            <c:strRef>
              <c:f>III.3!$A$4:$A$30</c:f>
              <c:strCache>
                <c:ptCount val="27"/>
                <c:pt idx="0">
                  <c:v>RO</c:v>
                </c:pt>
                <c:pt idx="1">
                  <c:v>SK</c:v>
                </c:pt>
                <c:pt idx="2">
                  <c:v>HR</c:v>
                </c:pt>
                <c:pt idx="3">
                  <c:v>HU</c:v>
                </c:pt>
                <c:pt idx="4">
                  <c:v>LT</c:v>
                </c:pt>
                <c:pt idx="5">
                  <c:v>PL</c:v>
                </c:pt>
                <c:pt idx="6">
                  <c:v>BG</c:v>
                </c:pt>
                <c:pt idx="7">
                  <c:v>MT</c:v>
                </c:pt>
                <c:pt idx="8">
                  <c:v>EE</c:v>
                </c:pt>
                <c:pt idx="9">
                  <c:v>LV</c:v>
                </c:pt>
                <c:pt idx="10">
                  <c:v>CZ</c:v>
                </c:pt>
                <c:pt idx="11">
                  <c:v>PT</c:v>
                </c:pt>
                <c:pt idx="12">
                  <c:v>IT</c:v>
                </c:pt>
                <c:pt idx="13">
                  <c:v>ES</c:v>
                </c:pt>
                <c:pt idx="14">
                  <c:v>SI</c:v>
                </c:pt>
                <c:pt idx="15">
                  <c:v>GR</c:v>
                </c:pt>
                <c:pt idx="16">
                  <c:v>BE</c:v>
                </c:pt>
                <c:pt idx="17">
                  <c:v>FI</c:v>
                </c:pt>
                <c:pt idx="18">
                  <c:v>IE</c:v>
                </c:pt>
                <c:pt idx="19">
                  <c:v>NL</c:v>
                </c:pt>
                <c:pt idx="20">
                  <c:v>CY</c:v>
                </c:pt>
                <c:pt idx="21">
                  <c:v>LU</c:v>
                </c:pt>
                <c:pt idx="22">
                  <c:v>SE</c:v>
                </c:pt>
                <c:pt idx="23">
                  <c:v>FR</c:v>
                </c:pt>
                <c:pt idx="24">
                  <c:v>DK</c:v>
                </c:pt>
                <c:pt idx="25">
                  <c:v>AT</c:v>
                </c:pt>
                <c:pt idx="26">
                  <c:v>DE</c:v>
                </c:pt>
              </c:strCache>
            </c:strRef>
          </c:cat>
          <c:val>
            <c:numRef>
              <c:f>III.3!$C$4:$C$30</c:f>
              <c:numCache>
                <c:formatCode>General</c:formatCode>
                <c:ptCount val="27"/>
                <c:pt idx="0">
                  <c:v>3.9</c:v>
                </c:pt>
                <c:pt idx="1">
                  <c:v>7.7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11.4</c:v>
                </c:pt>
                <c:pt idx="5">
                  <c:v>14.4</c:v>
                </c:pt>
                <c:pt idx="6">
                  <c:v>15.7</c:v>
                </c:pt>
                <c:pt idx="7">
                  <c:v>18.100000000000001</c:v>
                </c:pt>
                <c:pt idx="8">
                  <c:v>18.600000000000001</c:v>
                </c:pt>
                <c:pt idx="9">
                  <c:v>18.8</c:v>
                </c:pt>
                <c:pt idx="10">
                  <c:v>21.1</c:v>
                </c:pt>
                <c:pt idx="11">
                  <c:v>22.7</c:v>
                </c:pt>
                <c:pt idx="12">
                  <c:v>24.9</c:v>
                </c:pt>
                <c:pt idx="13">
                  <c:v>24.9</c:v>
                </c:pt>
                <c:pt idx="14">
                  <c:v>25.4</c:v>
                </c:pt>
                <c:pt idx="15">
                  <c:v>26.1</c:v>
                </c:pt>
                <c:pt idx="16">
                  <c:v>28.9</c:v>
                </c:pt>
                <c:pt idx="17">
                  <c:v>29.3</c:v>
                </c:pt>
                <c:pt idx="18">
                  <c:v>30.7</c:v>
                </c:pt>
                <c:pt idx="19">
                  <c:v>30.9</c:v>
                </c:pt>
                <c:pt idx="20">
                  <c:v>31.4</c:v>
                </c:pt>
                <c:pt idx="21">
                  <c:v>31.6</c:v>
                </c:pt>
                <c:pt idx="22">
                  <c:v>35.5</c:v>
                </c:pt>
                <c:pt idx="23">
                  <c:v>36</c:v>
                </c:pt>
                <c:pt idx="24">
                  <c:v>40.700000000000003</c:v>
                </c:pt>
                <c:pt idx="25">
                  <c:v>44.7</c:v>
                </c:pt>
                <c:pt idx="26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F-4142-BDDF-E5311F08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11857912"/>
        <c:axId val="611854304"/>
      </c:barChart>
      <c:catAx>
        <c:axId val="61185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2400"/>
            </a:pPr>
            <a:endParaRPr lang="da-DK"/>
          </a:p>
        </c:txPr>
        <c:crossAx val="611854304"/>
        <c:crosses val="min"/>
        <c:auto val="1"/>
        <c:lblAlgn val="ctr"/>
        <c:lblOffset val="100"/>
        <c:noMultiLvlLbl val="0"/>
      </c:catAx>
      <c:valAx>
        <c:axId val="611854304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857912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30361537933537E-2"/>
          <c:y val="0.10441719593066114"/>
          <c:w val="0.95165158215746071"/>
          <c:h val="0.76152597971293412"/>
        </c:manualLayout>
      </c:layout>
      <c:lineChart>
        <c:grouping val="standard"/>
        <c:varyColors val="0"/>
        <c:ser>
          <c:idx val="0"/>
          <c:order val="0"/>
          <c:tx>
            <c:strRef>
              <c:f>III.4!$B$3</c:f>
              <c:strCache>
                <c:ptCount val="1"/>
                <c:pt idx="0">
                  <c:v> Gearing (egenkapital/aktiver)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III.4!$A$4:$A$159</c:f>
              <c:numCache>
                <c:formatCode>m/d/yyyy</c:formatCode>
                <c:ptCount val="156"/>
                <c:pt idx="0">
                  <c:v>29586</c:v>
                </c:pt>
                <c:pt idx="1">
                  <c:v>29676</c:v>
                </c:pt>
                <c:pt idx="2">
                  <c:v>29767</c:v>
                </c:pt>
                <c:pt idx="3">
                  <c:v>29859</c:v>
                </c:pt>
                <c:pt idx="4">
                  <c:v>29951</c:v>
                </c:pt>
                <c:pt idx="5">
                  <c:v>30041</c:v>
                </c:pt>
                <c:pt idx="6">
                  <c:v>30132</c:v>
                </c:pt>
                <c:pt idx="7">
                  <c:v>30224</c:v>
                </c:pt>
                <c:pt idx="8">
                  <c:v>30316</c:v>
                </c:pt>
                <c:pt idx="9">
                  <c:v>30406</c:v>
                </c:pt>
                <c:pt idx="10">
                  <c:v>30497</c:v>
                </c:pt>
                <c:pt idx="11">
                  <c:v>30589</c:v>
                </c:pt>
                <c:pt idx="12">
                  <c:v>30681</c:v>
                </c:pt>
                <c:pt idx="13">
                  <c:v>30772</c:v>
                </c:pt>
                <c:pt idx="14">
                  <c:v>30863</c:v>
                </c:pt>
                <c:pt idx="15">
                  <c:v>30955</c:v>
                </c:pt>
                <c:pt idx="16">
                  <c:v>31047</c:v>
                </c:pt>
                <c:pt idx="17">
                  <c:v>31137</c:v>
                </c:pt>
                <c:pt idx="18">
                  <c:v>31228</c:v>
                </c:pt>
                <c:pt idx="19">
                  <c:v>31320</c:v>
                </c:pt>
                <c:pt idx="20">
                  <c:v>31412</c:v>
                </c:pt>
                <c:pt idx="21">
                  <c:v>31502</c:v>
                </c:pt>
                <c:pt idx="22">
                  <c:v>31593</c:v>
                </c:pt>
                <c:pt idx="23">
                  <c:v>31685</c:v>
                </c:pt>
                <c:pt idx="24">
                  <c:v>31777</c:v>
                </c:pt>
                <c:pt idx="25">
                  <c:v>31867</c:v>
                </c:pt>
                <c:pt idx="26">
                  <c:v>31958</c:v>
                </c:pt>
                <c:pt idx="27">
                  <c:v>32050</c:v>
                </c:pt>
                <c:pt idx="28">
                  <c:v>32142</c:v>
                </c:pt>
                <c:pt idx="29">
                  <c:v>32233</c:v>
                </c:pt>
                <c:pt idx="30">
                  <c:v>32324</c:v>
                </c:pt>
                <c:pt idx="31">
                  <c:v>32416</c:v>
                </c:pt>
                <c:pt idx="32">
                  <c:v>32508</c:v>
                </c:pt>
                <c:pt idx="33">
                  <c:v>32598</c:v>
                </c:pt>
                <c:pt idx="34">
                  <c:v>32689</c:v>
                </c:pt>
                <c:pt idx="35">
                  <c:v>32781</c:v>
                </c:pt>
                <c:pt idx="36">
                  <c:v>32873</c:v>
                </c:pt>
                <c:pt idx="37">
                  <c:v>32963</c:v>
                </c:pt>
                <c:pt idx="38">
                  <c:v>33054</c:v>
                </c:pt>
                <c:pt idx="39">
                  <c:v>33146</c:v>
                </c:pt>
                <c:pt idx="40">
                  <c:v>33238</c:v>
                </c:pt>
                <c:pt idx="41">
                  <c:v>33328</c:v>
                </c:pt>
                <c:pt idx="42">
                  <c:v>33419</c:v>
                </c:pt>
                <c:pt idx="43">
                  <c:v>33511</c:v>
                </c:pt>
                <c:pt idx="44">
                  <c:v>33603</c:v>
                </c:pt>
                <c:pt idx="45">
                  <c:v>33694</c:v>
                </c:pt>
                <c:pt idx="46">
                  <c:v>33785</c:v>
                </c:pt>
                <c:pt idx="47">
                  <c:v>33877</c:v>
                </c:pt>
                <c:pt idx="48">
                  <c:v>33969</c:v>
                </c:pt>
                <c:pt idx="49">
                  <c:v>34059</c:v>
                </c:pt>
                <c:pt idx="50">
                  <c:v>34150</c:v>
                </c:pt>
                <c:pt idx="51">
                  <c:v>34242</c:v>
                </c:pt>
                <c:pt idx="52">
                  <c:v>34334</c:v>
                </c:pt>
                <c:pt idx="53">
                  <c:v>34424</c:v>
                </c:pt>
                <c:pt idx="54">
                  <c:v>34515</c:v>
                </c:pt>
                <c:pt idx="55">
                  <c:v>34607</c:v>
                </c:pt>
                <c:pt idx="56">
                  <c:v>34699</c:v>
                </c:pt>
                <c:pt idx="57">
                  <c:v>34789</c:v>
                </c:pt>
                <c:pt idx="58">
                  <c:v>34880</c:v>
                </c:pt>
                <c:pt idx="59">
                  <c:v>34972</c:v>
                </c:pt>
                <c:pt idx="60">
                  <c:v>35064</c:v>
                </c:pt>
                <c:pt idx="61">
                  <c:v>35155</c:v>
                </c:pt>
                <c:pt idx="62">
                  <c:v>35246</c:v>
                </c:pt>
                <c:pt idx="63">
                  <c:v>35338</c:v>
                </c:pt>
                <c:pt idx="64">
                  <c:v>35430</c:v>
                </c:pt>
                <c:pt idx="65">
                  <c:v>35520</c:v>
                </c:pt>
                <c:pt idx="66">
                  <c:v>35611</c:v>
                </c:pt>
                <c:pt idx="67">
                  <c:v>35703</c:v>
                </c:pt>
                <c:pt idx="68">
                  <c:v>35795</c:v>
                </c:pt>
                <c:pt idx="69">
                  <c:v>35885</c:v>
                </c:pt>
                <c:pt idx="70">
                  <c:v>35976</c:v>
                </c:pt>
                <c:pt idx="71">
                  <c:v>36068</c:v>
                </c:pt>
                <c:pt idx="72">
                  <c:v>36160</c:v>
                </c:pt>
                <c:pt idx="73">
                  <c:v>36250</c:v>
                </c:pt>
                <c:pt idx="74">
                  <c:v>36341</c:v>
                </c:pt>
                <c:pt idx="75">
                  <c:v>36433</c:v>
                </c:pt>
                <c:pt idx="76">
                  <c:v>36525</c:v>
                </c:pt>
                <c:pt idx="77">
                  <c:v>36616</c:v>
                </c:pt>
                <c:pt idx="78">
                  <c:v>36707</c:v>
                </c:pt>
                <c:pt idx="79">
                  <c:v>36799</c:v>
                </c:pt>
                <c:pt idx="80">
                  <c:v>36891</c:v>
                </c:pt>
                <c:pt idx="81">
                  <c:v>36981</c:v>
                </c:pt>
                <c:pt idx="82">
                  <c:v>37072</c:v>
                </c:pt>
                <c:pt idx="83">
                  <c:v>37164</c:v>
                </c:pt>
                <c:pt idx="84">
                  <c:v>37256</c:v>
                </c:pt>
                <c:pt idx="85">
                  <c:v>37346</c:v>
                </c:pt>
                <c:pt idx="86">
                  <c:v>37437</c:v>
                </c:pt>
                <c:pt idx="87">
                  <c:v>37529</c:v>
                </c:pt>
                <c:pt idx="88">
                  <c:v>37621</c:v>
                </c:pt>
                <c:pt idx="89">
                  <c:v>37711</c:v>
                </c:pt>
                <c:pt idx="90">
                  <c:v>37802</c:v>
                </c:pt>
                <c:pt idx="91">
                  <c:v>37894</c:v>
                </c:pt>
                <c:pt idx="92">
                  <c:v>37986</c:v>
                </c:pt>
                <c:pt idx="93">
                  <c:v>38077</c:v>
                </c:pt>
                <c:pt idx="94">
                  <c:v>38168</c:v>
                </c:pt>
                <c:pt idx="95">
                  <c:v>38260</c:v>
                </c:pt>
                <c:pt idx="96">
                  <c:v>38352</c:v>
                </c:pt>
                <c:pt idx="97">
                  <c:v>38442</c:v>
                </c:pt>
                <c:pt idx="98">
                  <c:v>38533</c:v>
                </c:pt>
                <c:pt idx="99">
                  <c:v>38625</c:v>
                </c:pt>
                <c:pt idx="100">
                  <c:v>38717</c:v>
                </c:pt>
                <c:pt idx="101">
                  <c:v>38807</c:v>
                </c:pt>
                <c:pt idx="102">
                  <c:v>38898</c:v>
                </c:pt>
                <c:pt idx="103">
                  <c:v>38990</c:v>
                </c:pt>
                <c:pt idx="104">
                  <c:v>39082</c:v>
                </c:pt>
                <c:pt idx="105">
                  <c:v>39172</c:v>
                </c:pt>
                <c:pt idx="106">
                  <c:v>39263</c:v>
                </c:pt>
                <c:pt idx="107">
                  <c:v>39355</c:v>
                </c:pt>
                <c:pt idx="108">
                  <c:v>39447</c:v>
                </c:pt>
                <c:pt idx="109">
                  <c:v>39538</c:v>
                </c:pt>
                <c:pt idx="110">
                  <c:v>39629</c:v>
                </c:pt>
                <c:pt idx="111">
                  <c:v>39721</c:v>
                </c:pt>
                <c:pt idx="112">
                  <c:v>39813</c:v>
                </c:pt>
                <c:pt idx="113">
                  <c:v>39903</c:v>
                </c:pt>
                <c:pt idx="114">
                  <c:v>39994</c:v>
                </c:pt>
                <c:pt idx="115">
                  <c:v>40086</c:v>
                </c:pt>
                <c:pt idx="116">
                  <c:v>40178</c:v>
                </c:pt>
                <c:pt idx="117">
                  <c:v>40268</c:v>
                </c:pt>
                <c:pt idx="118">
                  <c:v>40359</c:v>
                </c:pt>
                <c:pt idx="119">
                  <c:v>40451</c:v>
                </c:pt>
                <c:pt idx="120">
                  <c:v>40543</c:v>
                </c:pt>
                <c:pt idx="121">
                  <c:v>40633</c:v>
                </c:pt>
                <c:pt idx="122">
                  <c:v>40724</c:v>
                </c:pt>
                <c:pt idx="123">
                  <c:v>40816</c:v>
                </c:pt>
                <c:pt idx="124">
                  <c:v>40908</c:v>
                </c:pt>
                <c:pt idx="125">
                  <c:v>40999</c:v>
                </c:pt>
                <c:pt idx="126">
                  <c:v>41090</c:v>
                </c:pt>
                <c:pt idx="127">
                  <c:v>41182</c:v>
                </c:pt>
                <c:pt idx="128">
                  <c:v>41274</c:v>
                </c:pt>
                <c:pt idx="129">
                  <c:v>41364</c:v>
                </c:pt>
                <c:pt idx="130">
                  <c:v>41455</c:v>
                </c:pt>
                <c:pt idx="131">
                  <c:v>41547</c:v>
                </c:pt>
                <c:pt idx="132">
                  <c:v>41639</c:v>
                </c:pt>
                <c:pt idx="133">
                  <c:v>41729</c:v>
                </c:pt>
                <c:pt idx="134">
                  <c:v>41820</c:v>
                </c:pt>
                <c:pt idx="135">
                  <c:v>41912</c:v>
                </c:pt>
                <c:pt idx="136">
                  <c:v>42004</c:v>
                </c:pt>
                <c:pt idx="137">
                  <c:v>42094</c:v>
                </c:pt>
                <c:pt idx="138">
                  <c:v>42185</c:v>
                </c:pt>
                <c:pt idx="139">
                  <c:v>42277</c:v>
                </c:pt>
                <c:pt idx="140">
                  <c:v>42369</c:v>
                </c:pt>
                <c:pt idx="141">
                  <c:v>42460</c:v>
                </c:pt>
                <c:pt idx="142">
                  <c:v>42551</c:v>
                </c:pt>
                <c:pt idx="143">
                  <c:v>42643</c:v>
                </c:pt>
                <c:pt idx="144">
                  <c:v>42735</c:v>
                </c:pt>
                <c:pt idx="145">
                  <c:v>42825</c:v>
                </c:pt>
                <c:pt idx="146">
                  <c:v>42916</c:v>
                </c:pt>
                <c:pt idx="147">
                  <c:v>43008</c:v>
                </c:pt>
                <c:pt idx="148">
                  <c:v>43100</c:v>
                </c:pt>
                <c:pt idx="149">
                  <c:v>43190</c:v>
                </c:pt>
                <c:pt idx="150">
                  <c:v>43281</c:v>
                </c:pt>
                <c:pt idx="151">
                  <c:v>43373</c:v>
                </c:pt>
                <c:pt idx="152">
                  <c:v>43465</c:v>
                </c:pt>
                <c:pt idx="153">
                  <c:v>43555</c:v>
                </c:pt>
                <c:pt idx="154">
                  <c:v>43646</c:v>
                </c:pt>
                <c:pt idx="155">
                  <c:v>43738</c:v>
                </c:pt>
              </c:numCache>
            </c:numRef>
          </c:cat>
          <c:val>
            <c:numRef>
              <c:f>III.4!$B$4:$B$159</c:f>
              <c:numCache>
                <c:formatCode>General</c:formatCode>
                <c:ptCount val="156"/>
                <c:pt idx="0">
                  <c:v>6.6108565429659665</c:v>
                </c:pt>
                <c:pt idx="1">
                  <c:v>6.6108565429659665</c:v>
                </c:pt>
                <c:pt idx="2">
                  <c:v>6.6108565429659665</c:v>
                </c:pt>
                <c:pt idx="3">
                  <c:v>6.6108565429659665</c:v>
                </c:pt>
                <c:pt idx="4">
                  <c:v>6.3313212571976321</c:v>
                </c:pt>
                <c:pt idx="5">
                  <c:v>6.3313212571976321</c:v>
                </c:pt>
                <c:pt idx="6">
                  <c:v>6.3313212571976321</c:v>
                </c:pt>
                <c:pt idx="7">
                  <c:v>6.3313212571976321</c:v>
                </c:pt>
                <c:pt idx="8">
                  <c:v>6.4853280721550304</c:v>
                </c:pt>
                <c:pt idx="9">
                  <c:v>6.4853280721550304</c:v>
                </c:pt>
                <c:pt idx="10">
                  <c:v>6.4853280721550304</c:v>
                </c:pt>
                <c:pt idx="11">
                  <c:v>6.4853280721550304</c:v>
                </c:pt>
                <c:pt idx="12">
                  <c:v>7.1825510983830583</c:v>
                </c:pt>
                <c:pt idx="13">
                  <c:v>7.1825510983830583</c:v>
                </c:pt>
                <c:pt idx="14">
                  <c:v>7.1825510983830583</c:v>
                </c:pt>
                <c:pt idx="15">
                  <c:v>7.1825510983830583</c:v>
                </c:pt>
                <c:pt idx="16">
                  <c:v>5.9434164449273821</c:v>
                </c:pt>
                <c:pt idx="17">
                  <c:v>5.9434164449273821</c:v>
                </c:pt>
                <c:pt idx="18">
                  <c:v>5.9434164449273821</c:v>
                </c:pt>
                <c:pt idx="19">
                  <c:v>5.9434164449273821</c:v>
                </c:pt>
                <c:pt idx="20">
                  <c:v>6.3262923102538533</c:v>
                </c:pt>
                <c:pt idx="21">
                  <c:v>6.3262923102538533</c:v>
                </c:pt>
                <c:pt idx="22">
                  <c:v>6.3262923102538533</c:v>
                </c:pt>
                <c:pt idx="23">
                  <c:v>6.3262923102538533</c:v>
                </c:pt>
                <c:pt idx="24">
                  <c:v>5.8849865395511483</c:v>
                </c:pt>
                <c:pt idx="25">
                  <c:v>5.8849865395511483</c:v>
                </c:pt>
                <c:pt idx="26">
                  <c:v>5.8849865395511483</c:v>
                </c:pt>
                <c:pt idx="27">
                  <c:v>5.8849865395511483</c:v>
                </c:pt>
                <c:pt idx="28">
                  <c:v>5.8204618392164233</c:v>
                </c:pt>
                <c:pt idx="29">
                  <c:v>5.8204618392164233</c:v>
                </c:pt>
                <c:pt idx="30">
                  <c:v>5.8204618392164233</c:v>
                </c:pt>
                <c:pt idx="31">
                  <c:v>5.8204618392164233</c:v>
                </c:pt>
                <c:pt idx="32">
                  <c:v>5.9519265927599507</c:v>
                </c:pt>
                <c:pt idx="33">
                  <c:v>5.9519265927599507</c:v>
                </c:pt>
                <c:pt idx="34">
                  <c:v>5.9519265927599507</c:v>
                </c:pt>
                <c:pt idx="35">
                  <c:v>5.9519265927599507</c:v>
                </c:pt>
                <c:pt idx="36">
                  <c:v>5.9492857873754597</c:v>
                </c:pt>
                <c:pt idx="37">
                  <c:v>5.9492857873754597</c:v>
                </c:pt>
                <c:pt idx="38">
                  <c:v>5.9492857873754597</c:v>
                </c:pt>
                <c:pt idx="39">
                  <c:v>5.9492857873754597</c:v>
                </c:pt>
                <c:pt idx="40">
                  <c:v>5.3143566383976202</c:v>
                </c:pt>
                <c:pt idx="41">
                  <c:v>5.8568979364175533</c:v>
                </c:pt>
                <c:pt idx="42">
                  <c:v>5.5293513614724201</c:v>
                </c:pt>
                <c:pt idx="43">
                  <c:v>5.8696006847470974</c:v>
                </c:pt>
                <c:pt idx="44">
                  <c:v>5.5867423431505632</c:v>
                </c:pt>
                <c:pt idx="45">
                  <c:v>5.5621338011370769</c:v>
                </c:pt>
                <c:pt idx="46">
                  <c:v>5.2712540821692047</c:v>
                </c:pt>
                <c:pt idx="47">
                  <c:v>5.1656190396296884</c:v>
                </c:pt>
                <c:pt idx="48">
                  <c:v>4.9642875526915073</c:v>
                </c:pt>
                <c:pt idx="49">
                  <c:v>4.9822115444331949</c:v>
                </c:pt>
                <c:pt idx="50">
                  <c:v>4.6890987429255393</c:v>
                </c:pt>
                <c:pt idx="51">
                  <c:v>4.4944085929851285</c:v>
                </c:pt>
                <c:pt idx="52">
                  <c:v>4.2601642762935858</c:v>
                </c:pt>
                <c:pt idx="53">
                  <c:v>5.0289504811018046</c:v>
                </c:pt>
                <c:pt idx="54">
                  <c:v>5.098849901335111</c:v>
                </c:pt>
                <c:pt idx="55">
                  <c:v>5.3794942448956977</c:v>
                </c:pt>
                <c:pt idx="56">
                  <c:v>5.4494361412759398</c:v>
                </c:pt>
                <c:pt idx="57">
                  <c:v>5.572495553773944</c:v>
                </c:pt>
                <c:pt idx="58">
                  <c:v>5.4099268951851753</c:v>
                </c:pt>
                <c:pt idx="59">
                  <c:v>5.2897245704813933</c:v>
                </c:pt>
                <c:pt idx="60">
                  <c:v>5.0690952201249742</c:v>
                </c:pt>
                <c:pt idx="61">
                  <c:v>5.5148920041833822</c:v>
                </c:pt>
                <c:pt idx="62">
                  <c:v>5.3797193812120021</c:v>
                </c:pt>
                <c:pt idx="63">
                  <c:v>5.095420096461269</c:v>
                </c:pt>
                <c:pt idx="64">
                  <c:v>4.9794061007024615</c:v>
                </c:pt>
                <c:pt idx="65">
                  <c:v>5.0936953631419337</c:v>
                </c:pt>
                <c:pt idx="66">
                  <c:v>4.8373991689176679</c:v>
                </c:pt>
                <c:pt idx="67">
                  <c:v>4.7148477987863604</c:v>
                </c:pt>
                <c:pt idx="68">
                  <c:v>5.0991260100650626</c:v>
                </c:pt>
                <c:pt idx="69">
                  <c:v>4.7593115306832825</c:v>
                </c:pt>
                <c:pt idx="70">
                  <c:v>4.6127159057623661</c:v>
                </c:pt>
                <c:pt idx="71">
                  <c:v>4.4068358462118011</c:v>
                </c:pt>
                <c:pt idx="72">
                  <c:v>4.9032217779339478</c:v>
                </c:pt>
                <c:pt idx="73">
                  <c:v>4.4558049732085836</c:v>
                </c:pt>
                <c:pt idx="74">
                  <c:v>4.21602077081209</c:v>
                </c:pt>
                <c:pt idx="75">
                  <c:v>4.2229035470389444</c:v>
                </c:pt>
                <c:pt idx="76">
                  <c:v>4.6071062958286246</c:v>
                </c:pt>
                <c:pt idx="77">
                  <c:v>4.2834780889995834</c:v>
                </c:pt>
                <c:pt idx="78">
                  <c:v>4.2113186240944964</c:v>
                </c:pt>
                <c:pt idx="79">
                  <c:v>3.8824553366553403</c:v>
                </c:pt>
                <c:pt idx="80">
                  <c:v>5.21185981740435</c:v>
                </c:pt>
                <c:pt idx="81">
                  <c:v>4.665311751037633</c:v>
                </c:pt>
                <c:pt idx="82">
                  <c:v>4.5844893432030256</c:v>
                </c:pt>
                <c:pt idx="83">
                  <c:v>4.5218707332896315</c:v>
                </c:pt>
                <c:pt idx="84">
                  <c:v>4.796381327055955</c:v>
                </c:pt>
                <c:pt idx="85">
                  <c:v>4.548415495659845</c:v>
                </c:pt>
                <c:pt idx="86">
                  <c:v>4.4128334194996413</c:v>
                </c:pt>
                <c:pt idx="87">
                  <c:v>4.3130599402937033</c:v>
                </c:pt>
                <c:pt idx="88">
                  <c:v>4.5997725825027711</c:v>
                </c:pt>
                <c:pt idx="89">
                  <c:v>4.3382621602785179</c:v>
                </c:pt>
                <c:pt idx="90">
                  <c:v>4.2112700100241627</c:v>
                </c:pt>
                <c:pt idx="91">
                  <c:v>4.3176190983453653</c:v>
                </c:pt>
                <c:pt idx="92">
                  <c:v>4.7907097226752233</c:v>
                </c:pt>
                <c:pt idx="93">
                  <c:v>4.6363642786426951</c:v>
                </c:pt>
                <c:pt idx="94">
                  <c:v>4.6994417262179837</c:v>
                </c:pt>
                <c:pt idx="95">
                  <c:v>4.4900271185880714</c:v>
                </c:pt>
                <c:pt idx="96">
                  <c:v>4.7289409264620303</c:v>
                </c:pt>
                <c:pt idx="97">
                  <c:v>4.3449491206636504</c:v>
                </c:pt>
                <c:pt idx="98">
                  <c:v>4.0806366823406899</c:v>
                </c:pt>
                <c:pt idx="99">
                  <c:v>4.0701294574311513</c:v>
                </c:pt>
                <c:pt idx="100">
                  <c:v>4.4476992300406</c:v>
                </c:pt>
                <c:pt idx="101">
                  <c:v>4.4156078965049623</c:v>
                </c:pt>
                <c:pt idx="102">
                  <c:v>4.3380388957644405</c:v>
                </c:pt>
                <c:pt idx="103">
                  <c:v>4.2939727307158</c:v>
                </c:pt>
                <c:pt idx="104">
                  <c:v>5.0204817447545995</c:v>
                </c:pt>
                <c:pt idx="105">
                  <c:v>5.0204817447545995</c:v>
                </c:pt>
                <c:pt idx="106">
                  <c:v>4.4404661096159588</c:v>
                </c:pt>
                <c:pt idx="107">
                  <c:v>4.284795707541508</c:v>
                </c:pt>
                <c:pt idx="108">
                  <c:v>4.3344341677334945</c:v>
                </c:pt>
                <c:pt idx="109">
                  <c:v>4.1426123168596156</c:v>
                </c:pt>
                <c:pt idx="110">
                  <c:v>4.1003343826673175</c:v>
                </c:pt>
                <c:pt idx="111">
                  <c:v>4.115911676118527</c:v>
                </c:pt>
                <c:pt idx="112">
                  <c:v>3.939702918411244</c:v>
                </c:pt>
                <c:pt idx="113">
                  <c:v>4.1214754995777918</c:v>
                </c:pt>
                <c:pt idx="114">
                  <c:v>4.7150641391120649</c:v>
                </c:pt>
                <c:pt idx="115">
                  <c:v>4.9129827931453587</c:v>
                </c:pt>
                <c:pt idx="116">
                  <c:v>5.2452323121554389</c:v>
                </c:pt>
                <c:pt idx="117">
                  <c:v>5.2608616705822744</c:v>
                </c:pt>
                <c:pt idx="118">
                  <c:v>4.958926362257527</c:v>
                </c:pt>
                <c:pt idx="119">
                  <c:v>5.0929529392173256</c:v>
                </c:pt>
                <c:pt idx="120">
                  <c:v>5.3864824272786427</c:v>
                </c:pt>
                <c:pt idx="121">
                  <c:v>5.7782248959758125</c:v>
                </c:pt>
                <c:pt idx="122">
                  <c:v>6.2077846044688618</c:v>
                </c:pt>
                <c:pt idx="123">
                  <c:v>6.0019778918090783</c:v>
                </c:pt>
                <c:pt idx="124">
                  <c:v>5.8883288353359555</c:v>
                </c:pt>
                <c:pt idx="125">
                  <c:v>5.9211204723250077</c:v>
                </c:pt>
                <c:pt idx="126">
                  <c:v>5.8732112535932597</c:v>
                </c:pt>
                <c:pt idx="127">
                  <c:v>5.8075976694306242</c:v>
                </c:pt>
                <c:pt idx="128">
                  <c:v>6.0207263500380828</c:v>
                </c:pt>
                <c:pt idx="129">
                  <c:v>6.1504803669620962</c:v>
                </c:pt>
                <c:pt idx="130">
                  <c:v>6.5850203295430303</c:v>
                </c:pt>
                <c:pt idx="131">
                  <c:v>6.6330205792454997</c:v>
                </c:pt>
                <c:pt idx="132">
                  <c:v>6.759199848076662</c:v>
                </c:pt>
                <c:pt idx="133">
                  <c:v>6.2667633954129611</c:v>
                </c:pt>
                <c:pt idx="134">
                  <c:v>6.57080902721541</c:v>
                </c:pt>
                <c:pt idx="135">
                  <c:v>6.3845674838776363</c:v>
                </c:pt>
                <c:pt idx="136">
                  <c:v>6.1990127448610721</c:v>
                </c:pt>
                <c:pt idx="137">
                  <c:v>5.9082211412355177</c:v>
                </c:pt>
                <c:pt idx="138">
                  <c:v>6.5520270169282888</c:v>
                </c:pt>
                <c:pt idx="139">
                  <c:v>6.8270585003054718</c:v>
                </c:pt>
                <c:pt idx="140">
                  <c:v>7.0952218099718234</c:v>
                </c:pt>
                <c:pt idx="141">
                  <c:v>6.67715475192069</c:v>
                </c:pt>
                <c:pt idx="142">
                  <c:v>6.6144638989421232</c:v>
                </c:pt>
                <c:pt idx="143">
                  <c:v>6.6675160484924874</c:v>
                </c:pt>
                <c:pt idx="144">
                  <c:v>7.0060483980251833</c:v>
                </c:pt>
                <c:pt idx="145">
                  <c:v>6.6793557160610817</c:v>
                </c:pt>
                <c:pt idx="146">
                  <c:v>6.7600622811087696</c:v>
                </c:pt>
                <c:pt idx="147">
                  <c:v>6.9682578256037342</c:v>
                </c:pt>
                <c:pt idx="148">
                  <c:v>6.8426728694823957</c:v>
                </c:pt>
                <c:pt idx="149">
                  <c:v>6.67</c:v>
                </c:pt>
                <c:pt idx="150">
                  <c:v>6.72</c:v>
                </c:pt>
                <c:pt idx="151">
                  <c:v>6.78</c:v>
                </c:pt>
                <c:pt idx="152">
                  <c:v>7.2699999999999987</c:v>
                </c:pt>
                <c:pt idx="153">
                  <c:v>7.0300000000000011</c:v>
                </c:pt>
                <c:pt idx="154">
                  <c:v>6.78</c:v>
                </c:pt>
                <c:pt idx="155">
                  <c:v>6.5300000000000011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5-420D-A5AB-8CC0B67AD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3463944"/>
        <c:axId val="813469848"/>
      </c:lineChart>
      <c:dateAx>
        <c:axId val="8134639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3469848"/>
        <c:crosses val="min"/>
        <c:auto val="1"/>
        <c:lblOffset val="100"/>
        <c:baseTimeUnit val="months"/>
        <c:majorUnit val="60"/>
        <c:majorTimeUnit val="months"/>
        <c:minorUnit val="12"/>
        <c:minorTimeUnit val="months"/>
      </c:dateAx>
      <c:valAx>
        <c:axId val="813469848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3463944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28674634448277"/>
          <c:h val="0.8032140371400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III.5a!$B$3</c:f>
              <c:strCache>
                <c:ptCount val="1"/>
                <c:pt idx="0">
                  <c:v> Gæld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UpDiag">
                <a:fgClr>
                  <a:srgbClr val="A19C1B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76-40D7-ABC9-1655BD34C622}"/>
              </c:ext>
            </c:extLst>
          </c:dPt>
          <c:cat>
            <c:strRef>
              <c:f>III.5a!$A$4:$A$28</c:f>
              <c:strCache>
                <c:ptCount val="25"/>
                <c:pt idx="0">
                  <c:v>LV</c:v>
                </c:pt>
                <c:pt idx="1">
                  <c:v>LT</c:v>
                </c:pt>
                <c:pt idx="2">
                  <c:v>HU</c:v>
                </c:pt>
                <c:pt idx="3">
                  <c:v>SI</c:v>
                </c:pt>
                <c:pt idx="4">
                  <c:v>PL</c:v>
                </c:pt>
                <c:pt idx="5">
                  <c:v>CZ</c:v>
                </c:pt>
                <c:pt idx="6">
                  <c:v>EE</c:v>
                </c:pt>
                <c:pt idx="7">
                  <c:v>SK</c:v>
                </c:pt>
                <c:pt idx="8">
                  <c:v>IT</c:v>
                </c:pt>
                <c:pt idx="9">
                  <c:v>AT</c:v>
                </c:pt>
                <c:pt idx="10">
                  <c:v>GR</c:v>
                </c:pt>
                <c:pt idx="11">
                  <c:v>DE</c:v>
                </c:pt>
                <c:pt idx="12">
                  <c:v>ES</c:v>
                </c:pt>
                <c:pt idx="13">
                  <c:v>JP</c:v>
                </c:pt>
                <c:pt idx="14">
                  <c:v>BE</c:v>
                </c:pt>
                <c:pt idx="15">
                  <c:v>PT</c:v>
                </c:pt>
                <c:pt idx="16">
                  <c:v>FR</c:v>
                </c:pt>
                <c:pt idx="17">
                  <c:v>UK</c:v>
                </c:pt>
                <c:pt idx="18">
                  <c:v>FI</c:v>
                </c:pt>
                <c:pt idx="19">
                  <c:v>LU</c:v>
                </c:pt>
                <c:pt idx="20">
                  <c:v>SE</c:v>
                </c:pt>
                <c:pt idx="21">
                  <c:v>AU</c:v>
                </c:pt>
                <c:pt idx="22">
                  <c:v>NL</c:v>
                </c:pt>
                <c:pt idx="23">
                  <c:v>NO</c:v>
                </c:pt>
                <c:pt idx="24">
                  <c:v>DK</c:v>
                </c:pt>
              </c:strCache>
            </c:strRef>
          </c:cat>
          <c:val>
            <c:numRef>
              <c:f>III.5a!$B$4:$B$28</c:f>
              <c:numCache>
                <c:formatCode>General</c:formatCode>
                <c:ptCount val="25"/>
                <c:pt idx="0">
                  <c:v>38.910290000000003</c:v>
                </c:pt>
                <c:pt idx="1">
                  <c:v>40.886389999999999</c:v>
                </c:pt>
                <c:pt idx="2">
                  <c:v>44.465179999999997</c:v>
                </c:pt>
                <c:pt idx="3">
                  <c:v>52.940350000000002</c:v>
                </c:pt>
                <c:pt idx="4">
                  <c:v>58.798900000000003</c:v>
                </c:pt>
                <c:pt idx="5">
                  <c:v>76.794749999999993</c:v>
                </c:pt>
                <c:pt idx="6">
                  <c:v>80.497309999999999</c:v>
                </c:pt>
                <c:pt idx="7">
                  <c:v>81.612009999999998</c:v>
                </c:pt>
                <c:pt idx="8">
                  <c:v>91.355119999999999</c:v>
                </c:pt>
                <c:pt idx="9">
                  <c:v>93.246960000000001</c:v>
                </c:pt>
                <c:pt idx="10">
                  <c:v>98.361750000000001</c:v>
                </c:pt>
                <c:pt idx="11">
                  <c:v>99.295820000000006</c:v>
                </c:pt>
                <c:pt idx="12">
                  <c:v>106.77</c:v>
                </c:pt>
                <c:pt idx="13">
                  <c:v>114.688</c:v>
                </c:pt>
                <c:pt idx="14">
                  <c:v>118.35550000000001</c:v>
                </c:pt>
                <c:pt idx="15">
                  <c:v>126.0082</c:v>
                </c:pt>
                <c:pt idx="16">
                  <c:v>127.2097</c:v>
                </c:pt>
                <c:pt idx="17">
                  <c:v>147.7183</c:v>
                </c:pt>
                <c:pt idx="18">
                  <c:v>155.27289999999999</c:v>
                </c:pt>
                <c:pt idx="19">
                  <c:v>187.1163</c:v>
                </c:pt>
                <c:pt idx="20">
                  <c:v>200.4314</c:v>
                </c:pt>
                <c:pt idx="21">
                  <c:v>203.0669</c:v>
                </c:pt>
                <c:pt idx="22">
                  <c:v>230.42230000000001</c:v>
                </c:pt>
                <c:pt idx="23">
                  <c:v>245.97280000000001</c:v>
                </c:pt>
                <c:pt idx="24">
                  <c:v>258.59589999999997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6-40D7-ABC9-1655BD34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737392"/>
        <c:axId val="816737720"/>
      </c:barChart>
      <c:catAx>
        <c:axId val="81673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16737720"/>
        <c:crosses val="min"/>
        <c:auto val="1"/>
        <c:lblAlgn val="ctr"/>
        <c:lblOffset val="100"/>
        <c:noMultiLvlLbl val="0"/>
      </c:catAx>
      <c:valAx>
        <c:axId val="816737720"/>
        <c:scaling>
          <c:orientation val="minMax"/>
          <c:max val="3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6737392"/>
        <c:crosses val="autoZero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6257212748689"/>
          <c:y val="0.10516782712586549"/>
          <c:w val="0.88372420162109844"/>
          <c:h val="0.676160791369488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III.5b!$B$3</c:f>
              <c:strCache>
                <c:ptCount val="1"/>
                <c:pt idx="0">
                  <c:v> Pension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UpDiag">
                <a:fgClr>
                  <a:srgbClr val="AAA631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FB-4E0E-8283-2860BFF5A64C}"/>
              </c:ext>
            </c:extLst>
          </c:dPt>
          <c:cat>
            <c:strRef>
              <c:f>III.5b!$A$4:$A$28</c:f>
              <c:strCache>
                <c:ptCount val="25"/>
                <c:pt idx="0">
                  <c:v>PL</c:v>
                </c:pt>
                <c:pt idx="1">
                  <c:v>LT</c:v>
                </c:pt>
                <c:pt idx="2">
                  <c:v>SI</c:v>
                </c:pt>
                <c:pt idx="3">
                  <c:v>SK</c:v>
                </c:pt>
                <c:pt idx="4">
                  <c:v>LV</c:v>
                </c:pt>
                <c:pt idx="5">
                  <c:v>EE</c:v>
                </c:pt>
                <c:pt idx="6">
                  <c:v>HU</c:v>
                </c:pt>
                <c:pt idx="7">
                  <c:v>CZ</c:v>
                </c:pt>
                <c:pt idx="8">
                  <c:v>GR</c:v>
                </c:pt>
                <c:pt idx="9">
                  <c:v>ES</c:v>
                </c:pt>
                <c:pt idx="10">
                  <c:v>FI</c:v>
                </c:pt>
                <c:pt idx="11">
                  <c:v>AT</c:v>
                </c:pt>
                <c:pt idx="12">
                  <c:v>PT</c:v>
                </c:pt>
                <c:pt idx="13">
                  <c:v>NO</c:v>
                </c:pt>
                <c:pt idx="14">
                  <c:v>DE</c:v>
                </c:pt>
                <c:pt idx="15">
                  <c:v>LU</c:v>
                </c:pt>
                <c:pt idx="16">
                  <c:v>AU</c:v>
                </c:pt>
                <c:pt idx="17">
                  <c:v>UK</c:v>
                </c:pt>
                <c:pt idx="18">
                  <c:v>IT</c:v>
                </c:pt>
                <c:pt idx="19">
                  <c:v>FR</c:v>
                </c:pt>
                <c:pt idx="20">
                  <c:v>JP</c:v>
                </c:pt>
                <c:pt idx="21">
                  <c:v>BE</c:v>
                </c:pt>
                <c:pt idx="22">
                  <c:v>SE</c:v>
                </c:pt>
                <c:pt idx="23">
                  <c:v>NL</c:v>
                </c:pt>
                <c:pt idx="24">
                  <c:v>DK</c:v>
                </c:pt>
              </c:strCache>
            </c:strRef>
          </c:cat>
          <c:val>
            <c:numRef>
              <c:f>III.5b!$B$4:$B$28</c:f>
              <c:numCache>
                <c:formatCode>General</c:formatCode>
                <c:ptCount val="25"/>
                <c:pt idx="0">
                  <c:v>18.963605353502313</c:v>
                </c:pt>
                <c:pt idx="1">
                  <c:v>19.676046419836787</c:v>
                </c:pt>
                <c:pt idx="2">
                  <c:v>28.474008782837299</c:v>
                </c:pt>
                <c:pt idx="3">
                  <c:v>36.639863014322508</c:v>
                </c:pt>
                <c:pt idx="4">
                  <c:v>37.614308430067474</c:v>
                </c:pt>
                <c:pt idx="5">
                  <c:v>43.113965881792353</c:v>
                </c:pt>
                <c:pt idx="6">
                  <c:v>17.898336954504977</c:v>
                </c:pt>
                <c:pt idx="7">
                  <c:v>28.248879589926787</c:v>
                </c:pt>
                <c:pt idx="8">
                  <c:v>13.273205349439174</c:v>
                </c:pt>
                <c:pt idx="9">
                  <c:v>57.527703562856274</c:v>
                </c:pt>
                <c:pt idx="10">
                  <c:v>43.74837298883223</c:v>
                </c:pt>
                <c:pt idx="11">
                  <c:v>67.322718295539659</c:v>
                </c:pt>
                <c:pt idx="12">
                  <c:v>53.812843733055558</c:v>
                </c:pt>
                <c:pt idx="13">
                  <c:v>102.78893493557563</c:v>
                </c:pt>
                <c:pt idx="14">
                  <c:v>100.65108360392911</c:v>
                </c:pt>
                <c:pt idx="15">
                  <c:v>66.196266643634345</c:v>
                </c:pt>
                <c:pt idx="16">
                  <c:v>273.26933135860673</c:v>
                </c:pt>
                <c:pt idx="17">
                  <c:v>310.8793736715719</c:v>
                </c:pt>
                <c:pt idx="18">
                  <c:v>111.52000967642995</c:v>
                </c:pt>
                <c:pt idx="19">
                  <c:v>154.37097395956417</c:v>
                </c:pt>
                <c:pt idx="20">
                  <c:v>152.5622145363412</c:v>
                </c:pt>
                <c:pt idx="21">
                  <c:v>128.07799732859786</c:v>
                </c:pt>
                <c:pt idx="22">
                  <c:v>272.33344438368073</c:v>
                </c:pt>
                <c:pt idx="23">
                  <c:v>550.92908724110646</c:v>
                </c:pt>
                <c:pt idx="24">
                  <c:v>408.5021631571293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B-4E0E-8283-2860BFF5A64C}"/>
            </c:ext>
          </c:extLst>
        </c:ser>
        <c:ser>
          <c:idx val="1"/>
          <c:order val="1"/>
          <c:tx>
            <c:strRef>
              <c:f>III.5b!$C$3</c:f>
              <c:strCache>
                <c:ptCount val="1"/>
                <c:pt idx="0">
                  <c:v> Aktier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UpDiag">
                <a:fgClr>
                  <a:srgbClr val="D0CD8D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7FB-4E0E-8283-2860BFF5A64C}"/>
              </c:ext>
            </c:extLst>
          </c:dPt>
          <c:cat>
            <c:strRef>
              <c:f>III.5b!$A$4:$A$28</c:f>
              <c:strCache>
                <c:ptCount val="25"/>
                <c:pt idx="0">
                  <c:v>PL</c:v>
                </c:pt>
                <c:pt idx="1">
                  <c:v>LT</c:v>
                </c:pt>
                <c:pt idx="2">
                  <c:v>SI</c:v>
                </c:pt>
                <c:pt idx="3">
                  <c:v>SK</c:v>
                </c:pt>
                <c:pt idx="4">
                  <c:v>LV</c:v>
                </c:pt>
                <c:pt idx="5">
                  <c:v>EE</c:v>
                </c:pt>
                <c:pt idx="6">
                  <c:v>HU</c:v>
                </c:pt>
                <c:pt idx="7">
                  <c:v>CZ</c:v>
                </c:pt>
                <c:pt idx="8">
                  <c:v>GR</c:v>
                </c:pt>
                <c:pt idx="9">
                  <c:v>ES</c:v>
                </c:pt>
                <c:pt idx="10">
                  <c:v>FI</c:v>
                </c:pt>
                <c:pt idx="11">
                  <c:v>AT</c:v>
                </c:pt>
                <c:pt idx="12">
                  <c:v>PT</c:v>
                </c:pt>
                <c:pt idx="13">
                  <c:v>NO</c:v>
                </c:pt>
                <c:pt idx="14">
                  <c:v>DE</c:v>
                </c:pt>
                <c:pt idx="15">
                  <c:v>LU</c:v>
                </c:pt>
                <c:pt idx="16">
                  <c:v>AU</c:v>
                </c:pt>
                <c:pt idx="17">
                  <c:v>UK</c:v>
                </c:pt>
                <c:pt idx="18">
                  <c:v>IT</c:v>
                </c:pt>
                <c:pt idx="19">
                  <c:v>FR</c:v>
                </c:pt>
                <c:pt idx="20">
                  <c:v>JP</c:v>
                </c:pt>
                <c:pt idx="21">
                  <c:v>BE</c:v>
                </c:pt>
                <c:pt idx="22">
                  <c:v>SE</c:v>
                </c:pt>
                <c:pt idx="23">
                  <c:v>NL</c:v>
                </c:pt>
                <c:pt idx="24">
                  <c:v>DK</c:v>
                </c:pt>
              </c:strCache>
            </c:strRef>
          </c:cat>
          <c:val>
            <c:numRef>
              <c:f>III.5b!$C$4:$C$28</c:f>
              <c:numCache>
                <c:formatCode>General</c:formatCode>
                <c:ptCount val="25"/>
                <c:pt idx="0">
                  <c:v>51.292239648425138</c:v>
                </c:pt>
                <c:pt idx="1">
                  <c:v>73.151467494950751</c:v>
                </c:pt>
                <c:pt idx="2">
                  <c:v>70.672185458513752</c:v>
                </c:pt>
                <c:pt idx="3">
                  <c:v>35.095163782012129</c:v>
                </c:pt>
                <c:pt idx="4">
                  <c:v>65.321283264105816</c:v>
                </c:pt>
                <c:pt idx="5">
                  <c:v>155.62948626546373</c:v>
                </c:pt>
                <c:pt idx="6">
                  <c:v>114.08664121671937</c:v>
                </c:pt>
                <c:pt idx="7">
                  <c:v>118.95204975561933</c:v>
                </c:pt>
                <c:pt idx="8">
                  <c:v>82.488453013797979</c:v>
                </c:pt>
                <c:pt idx="9">
                  <c:v>139.71645204807294</c:v>
                </c:pt>
                <c:pt idx="10">
                  <c:v>151.57501016757615</c:v>
                </c:pt>
                <c:pt idx="11">
                  <c:v>121.15211213811585</c:v>
                </c:pt>
                <c:pt idx="12">
                  <c:v>105.47353824891464</c:v>
                </c:pt>
                <c:pt idx="13">
                  <c:v>101.1445961001407</c:v>
                </c:pt>
                <c:pt idx="14">
                  <c:v>80.272479278046205</c:v>
                </c:pt>
                <c:pt idx="15">
                  <c:v>169.92306104606797</c:v>
                </c:pt>
                <c:pt idx="16">
                  <c:v>87.314861433251892</c:v>
                </c:pt>
                <c:pt idx="17">
                  <c:v>81.8177619693476</c:v>
                </c:pt>
                <c:pt idx="18">
                  <c:v>160.12672472534203</c:v>
                </c:pt>
                <c:pt idx="19">
                  <c:v>122.87421357734931</c:v>
                </c:pt>
                <c:pt idx="20">
                  <c:v>98.031147081045077</c:v>
                </c:pt>
                <c:pt idx="21">
                  <c:v>238.55843866598855</c:v>
                </c:pt>
                <c:pt idx="22">
                  <c:v>374.2936087145311</c:v>
                </c:pt>
                <c:pt idx="23">
                  <c:v>108.09288099124095</c:v>
                </c:pt>
                <c:pt idx="24">
                  <c:v>315.62544231249279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B-4E0E-8283-2860BFF5A64C}"/>
            </c:ext>
          </c:extLst>
        </c:ser>
        <c:ser>
          <c:idx val="2"/>
          <c:order val="2"/>
          <c:tx>
            <c:strRef>
              <c:f>III.5b!$D$3</c:f>
              <c:strCache>
                <c:ptCount val="1"/>
                <c:pt idx="0">
                  <c:v> Andet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UpDiag">
                <a:fgClr>
                  <a:srgbClr val="7D8081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FB-4E0E-8283-2860BFF5A64C}"/>
              </c:ext>
            </c:extLst>
          </c:dPt>
          <c:cat>
            <c:strRef>
              <c:f>III.5b!$A$4:$A$28</c:f>
              <c:strCache>
                <c:ptCount val="25"/>
                <c:pt idx="0">
                  <c:v>PL</c:v>
                </c:pt>
                <c:pt idx="1">
                  <c:v>LT</c:v>
                </c:pt>
                <c:pt idx="2">
                  <c:v>SI</c:v>
                </c:pt>
                <c:pt idx="3">
                  <c:v>SK</c:v>
                </c:pt>
                <c:pt idx="4">
                  <c:v>LV</c:v>
                </c:pt>
                <c:pt idx="5">
                  <c:v>EE</c:v>
                </c:pt>
                <c:pt idx="6">
                  <c:v>HU</c:v>
                </c:pt>
                <c:pt idx="7">
                  <c:v>CZ</c:v>
                </c:pt>
                <c:pt idx="8">
                  <c:v>GR</c:v>
                </c:pt>
                <c:pt idx="9">
                  <c:v>ES</c:v>
                </c:pt>
                <c:pt idx="10">
                  <c:v>FI</c:v>
                </c:pt>
                <c:pt idx="11">
                  <c:v>AT</c:v>
                </c:pt>
                <c:pt idx="12">
                  <c:v>PT</c:v>
                </c:pt>
                <c:pt idx="13">
                  <c:v>NO</c:v>
                </c:pt>
                <c:pt idx="14">
                  <c:v>DE</c:v>
                </c:pt>
                <c:pt idx="15">
                  <c:v>LU</c:v>
                </c:pt>
                <c:pt idx="16">
                  <c:v>AU</c:v>
                </c:pt>
                <c:pt idx="17">
                  <c:v>UK</c:v>
                </c:pt>
                <c:pt idx="18">
                  <c:v>IT</c:v>
                </c:pt>
                <c:pt idx="19">
                  <c:v>FR</c:v>
                </c:pt>
                <c:pt idx="20">
                  <c:v>JP</c:v>
                </c:pt>
                <c:pt idx="21">
                  <c:v>BE</c:v>
                </c:pt>
                <c:pt idx="22">
                  <c:v>SE</c:v>
                </c:pt>
                <c:pt idx="23">
                  <c:v>NL</c:v>
                </c:pt>
                <c:pt idx="24">
                  <c:v>DK</c:v>
                </c:pt>
              </c:strCache>
            </c:strRef>
          </c:cat>
          <c:val>
            <c:numRef>
              <c:f>III.5b!$D$4:$D$28</c:f>
              <c:numCache>
                <c:formatCode>General</c:formatCode>
                <c:ptCount val="25"/>
                <c:pt idx="0">
                  <c:v>125.16908583432722</c:v>
                </c:pt>
                <c:pt idx="1">
                  <c:v>96.681300736539967</c:v>
                </c:pt>
                <c:pt idx="2">
                  <c:v>137.60621608466687</c:v>
                </c:pt>
                <c:pt idx="3">
                  <c:v>121.5727481058518</c:v>
                </c:pt>
                <c:pt idx="4">
                  <c:v>84.086448225846908</c:v>
                </c:pt>
                <c:pt idx="5">
                  <c:v>86.461902828592699</c:v>
                </c:pt>
                <c:pt idx="6">
                  <c:v>151.15916546841098</c:v>
                </c:pt>
                <c:pt idx="7">
                  <c:v>153.94776224130271</c:v>
                </c:pt>
                <c:pt idx="8">
                  <c:v>179.60552261377143</c:v>
                </c:pt>
                <c:pt idx="9">
                  <c:v>164.3704382535611</c:v>
                </c:pt>
                <c:pt idx="10">
                  <c:v>107.8779388424261</c:v>
                </c:pt>
                <c:pt idx="11">
                  <c:v>165.08888858476087</c:v>
                </c:pt>
                <c:pt idx="12">
                  <c:v>194.9034020622419</c:v>
                </c:pt>
                <c:pt idx="13">
                  <c:v>130.92826214928081</c:v>
                </c:pt>
                <c:pt idx="14">
                  <c:v>168.13153140845728</c:v>
                </c:pt>
                <c:pt idx="15">
                  <c:v>250.93691306764032</c:v>
                </c:pt>
                <c:pt idx="16">
                  <c:v>119.56483942022824</c:v>
                </c:pt>
                <c:pt idx="17">
                  <c:v>174.73248399223579</c:v>
                </c:pt>
                <c:pt idx="18">
                  <c:v>192.25540387171083</c:v>
                </c:pt>
                <c:pt idx="19">
                  <c:v>176.02426299241384</c:v>
                </c:pt>
                <c:pt idx="20">
                  <c:v>390.01091451508125</c:v>
                </c:pt>
                <c:pt idx="21">
                  <c:v>211.72827331072779</c:v>
                </c:pt>
                <c:pt idx="22">
                  <c:v>125.03565735928714</c:v>
                </c:pt>
                <c:pt idx="23">
                  <c:v>153.01897298013694</c:v>
                </c:pt>
                <c:pt idx="24">
                  <c:v>179.13744969476971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B-4E0E-8283-2860BFF5A64C}"/>
            </c:ext>
          </c:extLst>
        </c:ser>
        <c:ser>
          <c:idx val="5"/>
          <c:order val="3"/>
          <c:tx>
            <c:strRef>
              <c:f>III.5b!$F$3</c:f>
              <c:strCache>
                <c:ptCount val="1"/>
                <c:pt idx="0">
                  <c:v> Bolig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ltUpDiag">
                <a:fgClr>
                  <a:srgbClr val="A6A8A9"/>
                </a:fgClr>
                <a:bgClr>
                  <a:schemeClr val="bg1"/>
                </a:bgClr>
              </a:patt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7FB-4E0E-8283-2860BFF5A64C}"/>
              </c:ext>
            </c:extLst>
          </c:dPt>
          <c:cat>
            <c:strRef>
              <c:f>III.5b!$A$4:$A$28</c:f>
              <c:strCache>
                <c:ptCount val="25"/>
                <c:pt idx="0">
                  <c:v>PL</c:v>
                </c:pt>
                <c:pt idx="1">
                  <c:v>LT</c:v>
                </c:pt>
                <c:pt idx="2">
                  <c:v>SI</c:v>
                </c:pt>
                <c:pt idx="3">
                  <c:v>SK</c:v>
                </c:pt>
                <c:pt idx="4">
                  <c:v>LV</c:v>
                </c:pt>
                <c:pt idx="5">
                  <c:v>EE</c:v>
                </c:pt>
                <c:pt idx="6">
                  <c:v>HU</c:v>
                </c:pt>
                <c:pt idx="7">
                  <c:v>CZ</c:v>
                </c:pt>
                <c:pt idx="8">
                  <c:v>GR</c:v>
                </c:pt>
                <c:pt idx="9">
                  <c:v>ES</c:v>
                </c:pt>
                <c:pt idx="10">
                  <c:v>FI</c:v>
                </c:pt>
                <c:pt idx="11">
                  <c:v>AT</c:v>
                </c:pt>
                <c:pt idx="12">
                  <c:v>PT</c:v>
                </c:pt>
                <c:pt idx="13">
                  <c:v>NO</c:v>
                </c:pt>
                <c:pt idx="14">
                  <c:v>DE</c:v>
                </c:pt>
                <c:pt idx="15">
                  <c:v>LU</c:v>
                </c:pt>
                <c:pt idx="16">
                  <c:v>AU</c:v>
                </c:pt>
                <c:pt idx="17">
                  <c:v>UK</c:v>
                </c:pt>
                <c:pt idx="18">
                  <c:v>IT</c:v>
                </c:pt>
                <c:pt idx="19">
                  <c:v>FR</c:v>
                </c:pt>
                <c:pt idx="20">
                  <c:v>JP</c:v>
                </c:pt>
                <c:pt idx="21">
                  <c:v>BE</c:v>
                </c:pt>
                <c:pt idx="22">
                  <c:v>SE</c:v>
                </c:pt>
                <c:pt idx="23">
                  <c:v>NL</c:v>
                </c:pt>
                <c:pt idx="24">
                  <c:v>DK</c:v>
                </c:pt>
              </c:strCache>
            </c:strRef>
          </c:cat>
          <c:val>
            <c:numRef>
              <c:f>III.5b!$F$4:$F$28</c:f>
              <c:numCache>
                <c:formatCode>General</c:formatCode>
                <c:ptCount val="25"/>
                <c:pt idx="0">
                  <c:v>51.625321730458474</c:v>
                </c:pt>
                <c:pt idx="1">
                  <c:v>114.90328420773427</c:v>
                </c:pt>
                <c:pt idx="2">
                  <c:v>149.60730664936841</c:v>
                </c:pt>
                <c:pt idx="3">
                  <c:v>210.21699291144805</c:v>
                </c:pt>
                <c:pt idx="4">
                  <c:v>236.58994342445254</c:v>
                </c:pt>
                <c:pt idx="5">
                  <c:v>182.90378641842383</c:v>
                </c:pt>
                <c:pt idx="6">
                  <c:v>186.532092227177</c:v>
                </c:pt>
                <c:pt idx="7">
                  <c:v>201.72213928739691</c:v>
                </c:pt>
                <c:pt idx="8">
                  <c:v>244.84907697380208</c:v>
                </c:pt>
                <c:pt idx="9">
                  <c:v>182.46973953830329</c:v>
                </c:pt>
                <c:pt idx="10">
                  <c:v>251.24970341021395</c:v>
                </c:pt>
                <c:pt idx="11">
                  <c:v>213.81225739573085</c:v>
                </c:pt>
                <c:pt idx="12">
                  <c:v>231.23515714932887</c:v>
                </c:pt>
                <c:pt idx="13">
                  <c:v>251.39564668135117</c:v>
                </c:pt>
                <c:pt idx="14">
                  <c:v>245.08534361238725</c:v>
                </c:pt>
                <c:pt idx="15">
                  <c:v>160.29255553400586</c:v>
                </c:pt>
                <c:pt idx="16">
                  <c:v>172.76847010556736</c:v>
                </c:pt>
                <c:pt idx="17">
                  <c:v>108.38521107789418</c:v>
                </c:pt>
                <c:pt idx="18">
                  <c:v>261.34585191362834</c:v>
                </c:pt>
                <c:pt idx="19">
                  <c:v>288.557430926834</c:v>
                </c:pt>
                <c:pt idx="20">
                  <c:v>116.79498729065199</c:v>
                </c:pt>
                <c:pt idx="21">
                  <c:v>237.03218729982387</c:v>
                </c:pt>
                <c:pt idx="22">
                  <c:v>144.7995796580517</c:v>
                </c:pt>
                <c:pt idx="23">
                  <c:v>224.2250083038503</c:v>
                </c:pt>
                <c:pt idx="24">
                  <c:v>239.13739611804695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FB-4E0E-8283-2860BFF5A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062864"/>
        <c:axId val="1235064832"/>
      </c:barChart>
      <c:catAx>
        <c:axId val="123506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1235064832"/>
        <c:crosses val="min"/>
        <c:auto val="1"/>
        <c:lblAlgn val="ctr"/>
        <c:lblOffset val="100"/>
        <c:noMultiLvlLbl val="0"/>
      </c:catAx>
      <c:valAx>
        <c:axId val="1235064832"/>
        <c:scaling>
          <c:orientation val="minMax"/>
          <c:max val="12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35062864"/>
        <c:crosses val="autoZero"/>
        <c:crossBetween val="between"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869462749279027"/>
          <c:w val="0.98556212625589068"/>
          <c:h val="0.1113053358592046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93506855263614E-2"/>
          <c:y val="0.1056416824394126"/>
          <c:w val="0.89051658800706546"/>
          <c:h val="0.74086212135850127"/>
        </c:manualLayout>
      </c:layout>
      <c:lineChart>
        <c:grouping val="standard"/>
        <c:varyColors val="0"/>
        <c:ser>
          <c:idx val="1"/>
          <c:order val="0"/>
          <c:tx>
            <c:v> </c:v>
          </c:tx>
          <c:spPr>
            <a:ln w="19050" cap="rnd" cmpd="sng" algn="ctr">
              <a:solidFill>
                <a:srgbClr val="7F7F7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III.6!$A$4:$A$55</c:f>
              <c:numCache>
                <c:formatCode>yyyy</c:formatCode>
                <c:ptCount val="52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</c:numCache>
            </c:numRef>
          </c:cat>
          <c:val>
            <c:numRef>
              <c:f>III.6!$E$5:$E$60</c:f>
              <c:numCache>
                <c:formatCode>General</c:formatCode>
                <c:ptCount val="5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B-46A9-9ABD-D4B07D9CB069}"/>
            </c:ext>
          </c:extLst>
        </c:ser>
        <c:ser>
          <c:idx val="0"/>
          <c:order val="1"/>
          <c:tx>
            <c:strRef>
              <c:f>III.6!$B$3</c:f>
              <c:strCache>
                <c:ptCount val="1"/>
                <c:pt idx="0">
                  <c:v> Betalingsbalance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III.6!$A$4:$A$55</c:f>
              <c:numCache>
                <c:formatCode>yyyy</c:formatCode>
                <c:ptCount val="52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</c:numCache>
            </c:numRef>
          </c:cat>
          <c:val>
            <c:numRef>
              <c:f>III.6!$B$4:$B$59</c:f>
              <c:numCache>
                <c:formatCode>General</c:formatCode>
                <c:ptCount val="56"/>
                <c:pt idx="0">
                  <c:v>-3.3826334722982465</c:v>
                </c:pt>
                <c:pt idx="1">
                  <c:v>-2.3473151568686661</c:v>
                </c:pt>
                <c:pt idx="2">
                  <c:v>-0.7655677837184296</c:v>
                </c:pt>
                <c:pt idx="3">
                  <c:v>-1.8396502728007709</c:v>
                </c:pt>
                <c:pt idx="4">
                  <c:v>-3.5013652442670544</c:v>
                </c:pt>
                <c:pt idx="5">
                  <c:v>-1.6459277477276051</c:v>
                </c:pt>
                <c:pt idx="6">
                  <c:v>-4.8392848991673389</c:v>
                </c:pt>
                <c:pt idx="7">
                  <c:v>-3.7408156785013182</c:v>
                </c:pt>
                <c:pt idx="8">
                  <c:v>-2.3314890106687929</c:v>
                </c:pt>
                <c:pt idx="9">
                  <c:v>-4.5362358615741689</c:v>
                </c:pt>
                <c:pt idx="10">
                  <c:v>-3.2699075704796297</c:v>
                </c:pt>
                <c:pt idx="11">
                  <c:v>-2.4406711369198812</c:v>
                </c:pt>
                <c:pt idx="12">
                  <c:v>-3.78935365446657</c:v>
                </c:pt>
                <c:pt idx="13">
                  <c:v>-2.3552254016703316</c:v>
                </c:pt>
                <c:pt idx="14">
                  <c:v>-3.0620981547525985</c:v>
                </c:pt>
                <c:pt idx="15">
                  <c:v>-4.2526959269697819</c:v>
                </c:pt>
                <c:pt idx="16">
                  <c:v>-5.2549283633807722</c:v>
                </c:pt>
                <c:pt idx="17">
                  <c:v>-2.7810308947760469</c:v>
                </c:pt>
                <c:pt idx="18">
                  <c:v>-1.1659150163786054</c:v>
                </c:pt>
                <c:pt idx="19">
                  <c:v>-1.2350713533906779</c:v>
                </c:pt>
                <c:pt idx="20">
                  <c:v>0.67862215157819394</c:v>
                </c:pt>
                <c:pt idx="21">
                  <c:v>0.83341680227562531</c:v>
                </c:pt>
                <c:pt idx="22">
                  <c:v>2.144062355703737</c:v>
                </c:pt>
                <c:pt idx="23">
                  <c:v>2.9211621188969636</c:v>
                </c:pt>
                <c:pt idx="24">
                  <c:v>1.5198031987749758</c:v>
                </c:pt>
                <c:pt idx="25">
                  <c:v>0.74424833233958709</c:v>
                </c:pt>
                <c:pt idx="26">
                  <c:v>1.2834275714506298</c:v>
                </c:pt>
                <c:pt idx="27">
                  <c:v>0.64355757510716505</c:v>
                </c:pt>
                <c:pt idx="28">
                  <c:v>-0.6956225526733828</c:v>
                </c:pt>
                <c:pt idx="29">
                  <c:v>2.2138973082211253</c:v>
                </c:pt>
                <c:pt idx="30">
                  <c:v>1.6457006945449284</c:v>
                </c:pt>
                <c:pt idx="31">
                  <c:v>3.2151778384077296</c:v>
                </c:pt>
                <c:pt idx="32">
                  <c:v>3.0158033455981155</c:v>
                </c:pt>
                <c:pt idx="33">
                  <c:v>3.5279599596589808</c:v>
                </c:pt>
                <c:pt idx="34">
                  <c:v>3.154247573540788</c:v>
                </c:pt>
                <c:pt idx="35">
                  <c:v>4.1922869335377904</c:v>
                </c:pt>
                <c:pt idx="36">
                  <c:v>3.3248130491125036</c:v>
                </c:pt>
                <c:pt idx="37">
                  <c:v>1.4468799691749408</c:v>
                </c:pt>
                <c:pt idx="38">
                  <c:v>2.9171176872221021</c:v>
                </c:pt>
                <c:pt idx="39">
                  <c:v>3.4654497332683754</c:v>
                </c:pt>
                <c:pt idx="40">
                  <c:v>6.5627750664577125</c:v>
                </c:pt>
                <c:pt idx="41">
                  <c:v>6.5856857120270469</c:v>
                </c:pt>
                <c:pt idx="42">
                  <c:v>6.2815237134314375</c:v>
                </c:pt>
                <c:pt idx="43">
                  <c:v>7.7589669151883962</c:v>
                </c:pt>
                <c:pt idx="44">
                  <c:v>8.9244460149681935</c:v>
                </c:pt>
                <c:pt idx="45">
                  <c:v>8.2450221522174356</c:v>
                </c:pt>
                <c:pt idx="46">
                  <c:v>7.7736200833986722</c:v>
                </c:pt>
                <c:pt idx="47">
                  <c:v>8.0087644097475561</c:v>
                </c:pt>
                <c:pt idx="48">
                  <c:v>7.2818007496547761</c:v>
                </c:pt>
                <c:pt idx="49">
                  <c:v>8.7527318314335982</c:v>
                </c:pt>
                <c:pt idx="50">
                  <c:v>8.239016604838163</c:v>
                </c:pt>
                <c:pt idx="51">
                  <c:v>8.4917230722036958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B-46A9-9ABD-D4B07D9C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126408"/>
        <c:axId val="1030123456"/>
      </c:lineChart>
      <c:dateAx>
        <c:axId val="103012640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30123456"/>
        <c:crosses val="min"/>
        <c:auto val="1"/>
        <c:lblOffset val="100"/>
        <c:baseTimeUnit val="years"/>
        <c:majorUnit val="10"/>
        <c:majorTimeUnit val="years"/>
        <c:minorUnit val="1"/>
        <c:minorTimeUnit val="years"/>
      </c:dateAx>
      <c:valAx>
        <c:axId val="1030123456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30126408"/>
        <c:crosses val="autoZero"/>
        <c:crossBetween val="midCat"/>
        <c:majorUnit val="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377834" y="1477241"/>
    <xdr:ext cx="10354541" cy="6556664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600709" y="16569170"/>
    <xdr:ext cx="10325966" cy="6556664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425450</xdr:colOff>
      <xdr:row>5</xdr:row>
      <xdr:rowOff>73025</xdr:rowOff>
    </xdr:from>
    <xdr:to>
      <xdr:col>21</xdr:col>
      <xdr:colOff>339725</xdr:colOff>
      <xdr:row>36</xdr:row>
      <xdr:rowOff>187325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0.35876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366694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Egenkapital/aktiver, pct.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314943</xdr:colOff>
      <xdr:row>3</xdr:row>
      <xdr:rowOff>157595</xdr:rowOff>
    </xdr:from>
    <xdr:to>
      <xdr:col>22</xdr:col>
      <xdr:colOff>229220</xdr:colOff>
      <xdr:row>35</xdr:row>
      <xdr:rowOff>64076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0.40024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40931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disponibel indkomst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413657</xdr:colOff>
      <xdr:row>2</xdr:row>
      <xdr:rowOff>119743</xdr:rowOff>
    </xdr:from>
    <xdr:to>
      <xdr:col>26</xdr:col>
      <xdr:colOff>337457</xdr:colOff>
      <xdr:row>34</xdr:row>
      <xdr:rowOff>24493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0.40024</cdr:x>
      <cdr:y>0.06575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19050" y="50800"/>
          <a:ext cx="40931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disponibel indkomst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368301</xdr:colOff>
      <xdr:row>4</xdr:row>
      <xdr:rowOff>95997</xdr:rowOff>
    </xdr:from>
    <xdr:to>
      <xdr:col>20</xdr:col>
      <xdr:colOff>287058</xdr:colOff>
      <xdr:row>35</xdr:row>
      <xdr:rowOff>105521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0.00781</cdr:y>
    </cdr:from>
    <cdr:to>
      <cdr:x>0.21354</cdr:x>
      <cdr:y>0.06586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2175639" cy="37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122010</xdr:colOff>
      <xdr:row>5</xdr:row>
      <xdr:rowOff>99786</xdr:rowOff>
    </xdr:from>
    <xdr:to>
      <xdr:col>26</xdr:col>
      <xdr:colOff>36286</xdr:colOff>
      <xdr:row>37</xdr:row>
      <xdr:rowOff>71211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0.18194</cdr:x>
      <cdr:y>0.06573</cdr:y>
    </cdr:to>
    <cdr:sp macro="" textlink="">
      <cdr:nvSpPr>
        <cdr:cNvPr id="18" name="AxisTitleValuePrimary"/>
        <cdr:cNvSpPr txBox="1"/>
      </cdr:nvSpPr>
      <cdr:spPr>
        <a:xfrm xmlns:a="http://schemas.openxmlformats.org/drawingml/2006/main">
          <a:off x="19013" y="50800"/>
          <a:ext cx="1850871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0.18158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49" y="50800"/>
          <a:ext cx="1850594" cy="383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161925</xdr:colOff>
      <xdr:row>3</xdr:row>
      <xdr:rowOff>196396</xdr:rowOff>
    </xdr:from>
    <xdr:to>
      <xdr:col>21</xdr:col>
      <xdr:colOff>76200</xdr:colOff>
      <xdr:row>35</xdr:row>
      <xdr:rowOff>106135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0.00735</cdr:x>
      <cdr:y>0.00768</cdr:y>
    </cdr:from>
    <cdr:to>
      <cdr:x>0.12605</cdr:x>
      <cdr:y>0.06568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74938" y="51627"/>
          <a:ext cx="1210946" cy="389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kr.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44450</xdr:colOff>
      <xdr:row>3</xdr:row>
      <xdr:rowOff>184150</xdr:rowOff>
    </xdr:from>
    <xdr:to>
      <xdr:col>21</xdr:col>
      <xdr:colOff>561975</xdr:colOff>
      <xdr:row>35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92075</xdr:colOff>
      <xdr:row>1</xdr:row>
      <xdr:rowOff>454025</xdr:rowOff>
    </xdr:from>
    <xdr:to>
      <xdr:col>21</xdr:col>
      <xdr:colOff>6350</xdr:colOff>
      <xdr:row>33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226003</xdr:colOff>
      <xdr:row>4</xdr:row>
      <xdr:rowOff>34058</xdr:rowOff>
    </xdr:from>
    <xdr:to>
      <xdr:col>22</xdr:col>
      <xdr:colOff>140277</xdr:colOff>
      <xdr:row>35</xdr:row>
      <xdr:rowOff>156152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0.07014</cdr:x>
      <cdr:y>0.06569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0.18199</cdr:x>
      <cdr:y>0.06573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1851385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840352" y="1603498"/>
    <xdr:ext cx="10325966" cy="6556664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0.18199</cdr:x>
      <cdr:y>0.06573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1851385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496660</xdr:colOff>
      <xdr:row>3</xdr:row>
      <xdr:rowOff>154214</xdr:rowOff>
    </xdr:from>
    <xdr:to>
      <xdr:col>23</xdr:col>
      <xdr:colOff>401410</xdr:colOff>
      <xdr:row>35</xdr:row>
      <xdr:rowOff>56696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0.07017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463550</xdr:colOff>
      <xdr:row>2</xdr:row>
      <xdr:rowOff>6137</xdr:rowOff>
    </xdr:from>
    <xdr:to>
      <xdr:col>22</xdr:col>
      <xdr:colOff>377825</xdr:colOff>
      <xdr:row>33</xdr:row>
      <xdr:rowOff>126066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2"/>
  </sheetPr>
  <dimension ref="A1:AIS93"/>
  <sheetViews>
    <sheetView tabSelected="1" zoomScale="70" zoomScaleNormal="70" workbookViewId="0"/>
  </sheetViews>
  <sheetFormatPr defaultColWidth="8.85546875" defaultRowHeight="16.5" customHeight="1"/>
  <cols>
    <col min="1" max="1" width="20.7109375" style="2" customWidth="1"/>
    <col min="2" max="2" width="86.28515625" style="2" customWidth="1"/>
    <col min="3" max="16384" width="8.85546875" style="2"/>
  </cols>
  <sheetData>
    <row r="1" spans="1:929" s="1" customFormat="1" ht="36.75" customHeight="1">
      <c r="A1" s="15" t="s">
        <v>7</v>
      </c>
      <c r="B1" s="10"/>
    </row>
    <row r="2" spans="1:929" s="1" customFormat="1" ht="36.75" customHeight="1">
      <c r="A2" s="15" t="s">
        <v>8</v>
      </c>
      <c r="B2" s="15" t="s">
        <v>393</v>
      </c>
    </row>
    <row r="3" spans="1:929" s="1" customFormat="1" ht="14.25" customHeight="1">
      <c r="A3" s="11"/>
      <c r="B3" s="12"/>
      <c r="C3" s="4"/>
      <c r="D3" s="4"/>
      <c r="E3" s="4"/>
      <c r="F3" s="4"/>
    </row>
    <row r="4" spans="1:929" ht="16.5" customHeight="1">
      <c r="A4" s="13" t="s">
        <v>2</v>
      </c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</row>
    <row r="6" spans="1:929" ht="16.5" customHeight="1">
      <c r="A6" s="5" t="s">
        <v>3</v>
      </c>
      <c r="B6" s="5" t="s">
        <v>4</v>
      </c>
    </row>
    <row r="7" spans="1:929" ht="16.5" customHeight="1">
      <c r="A7" s="6" t="s">
        <v>5</v>
      </c>
      <c r="B7" s="6"/>
    </row>
    <row r="8" spans="1:929" ht="16.5" customHeight="1">
      <c r="A8" s="16" t="s">
        <v>259</v>
      </c>
      <c r="B8" s="16" t="s">
        <v>252</v>
      </c>
      <c r="D8" s="7"/>
    </row>
    <row r="9" spans="1:929" ht="16.5" customHeight="1">
      <c r="A9" s="16" t="s">
        <v>260</v>
      </c>
      <c r="B9" s="16" t="s">
        <v>253</v>
      </c>
      <c r="D9" s="7"/>
      <c r="E9" s="3"/>
    </row>
    <row r="10" spans="1:929" ht="16.5" customHeight="1">
      <c r="A10" s="16" t="s">
        <v>254</v>
      </c>
      <c r="B10" s="16" t="s">
        <v>389</v>
      </c>
      <c r="D10" s="7"/>
    </row>
    <row r="11" spans="1:929" ht="16.5" customHeight="1">
      <c r="A11" s="16" t="s">
        <v>290</v>
      </c>
      <c r="B11" s="16" t="s">
        <v>289</v>
      </c>
      <c r="D11" s="8"/>
    </row>
    <row r="12" spans="1:929" ht="16.5" customHeight="1">
      <c r="A12" s="16" t="s">
        <v>354</v>
      </c>
      <c r="B12" s="16" t="s">
        <v>353</v>
      </c>
    </row>
    <row r="13" spans="1:929" ht="16.5" customHeight="1">
      <c r="A13" s="16" t="s">
        <v>361</v>
      </c>
      <c r="B13" s="16" t="s">
        <v>365</v>
      </c>
    </row>
    <row r="14" spans="1:929" ht="16.5" customHeight="1">
      <c r="A14" s="16" t="s">
        <v>362</v>
      </c>
      <c r="B14" s="16" t="s">
        <v>364</v>
      </c>
    </row>
    <row r="15" spans="1:929" ht="16.5" customHeight="1">
      <c r="A15" s="16" t="s">
        <v>363</v>
      </c>
      <c r="B15" s="16" t="s">
        <v>360</v>
      </c>
    </row>
    <row r="16" spans="1:929" ht="16.5" customHeight="1">
      <c r="A16" s="16" t="s">
        <v>367</v>
      </c>
      <c r="B16" s="16" t="s">
        <v>366</v>
      </c>
    </row>
    <row r="17" spans="1:2" ht="16.5" customHeight="1">
      <c r="A17" s="16" t="s">
        <v>380</v>
      </c>
      <c r="B17" s="16" t="s">
        <v>391</v>
      </c>
    </row>
    <row r="19" spans="1:2" ht="16.5" customHeight="1">
      <c r="A19" s="6" t="s">
        <v>6</v>
      </c>
      <c r="B19" s="6"/>
    </row>
    <row r="20" spans="1:2" ht="16.5" customHeight="1">
      <c r="A20" s="16" t="s">
        <v>381</v>
      </c>
      <c r="B20" s="16" t="s">
        <v>379</v>
      </c>
    </row>
    <row r="21" spans="1:2" ht="16.5" customHeight="1">
      <c r="A21" s="16" t="s">
        <v>386</v>
      </c>
      <c r="B21" s="16" t="s">
        <v>388</v>
      </c>
    </row>
    <row r="22" spans="1:2" ht="16.5" customHeight="1">
      <c r="A22" s="16" t="s">
        <v>387</v>
      </c>
      <c r="B22" s="16" t="s">
        <v>385</v>
      </c>
    </row>
    <row r="23" spans="1:2" ht="16.5" customHeight="1">
      <c r="B23" s="9"/>
    </row>
    <row r="56" spans="1:2" ht="16.5" customHeight="1">
      <c r="A56" s="9"/>
      <c r="B56" s="9"/>
    </row>
    <row r="57" spans="1:2" ht="16.5" customHeight="1">
      <c r="A57" s="9"/>
      <c r="B57" s="9"/>
    </row>
    <row r="58" spans="1:2" ht="16.5" customHeight="1">
      <c r="A58" s="9"/>
      <c r="B58" s="9"/>
    </row>
    <row r="59" spans="1:2" ht="16.5" customHeight="1">
      <c r="A59" s="9"/>
      <c r="B59" s="9"/>
    </row>
    <row r="60" spans="1:2" ht="16.5" customHeight="1">
      <c r="A60" s="9"/>
      <c r="B60" s="9"/>
    </row>
    <row r="61" spans="1:2" ht="16.5" customHeight="1">
      <c r="A61" s="9"/>
      <c r="B61" s="9"/>
    </row>
    <row r="62" spans="1:2" ht="16.5" customHeight="1">
      <c r="A62" s="9"/>
      <c r="B62" s="9"/>
    </row>
    <row r="63" spans="1:2" ht="16.5" customHeight="1">
      <c r="A63" s="9"/>
      <c r="B63" s="9"/>
    </row>
    <row r="64" spans="1:2" ht="16.5" customHeight="1">
      <c r="A64" s="9"/>
      <c r="B64" s="9"/>
    </row>
    <row r="65" spans="1:2" ht="16.5" customHeight="1">
      <c r="A65" s="9"/>
      <c r="B65" s="9"/>
    </row>
    <row r="66" spans="1:2" ht="16.5" customHeight="1">
      <c r="A66" s="9"/>
      <c r="B66" s="9"/>
    </row>
    <row r="67" spans="1:2" ht="16.5" customHeight="1">
      <c r="A67" s="9"/>
      <c r="B67" s="9"/>
    </row>
    <row r="87" spans="6:6" ht="16.5" customHeight="1">
      <c r="F87" s="2" t="str">
        <f t="shared" ref="F87:F93" si="0">LOWER(B69)</f>
        <v/>
      </c>
    </row>
    <row r="93" spans="6:6" ht="16.5" customHeight="1">
      <c r="F93" s="2" t="str">
        <f t="shared" si="0"/>
        <v/>
      </c>
    </row>
  </sheetData>
  <hyperlinks>
    <hyperlink ref="B8" location="II.11!A1" display="II.11"/>
    <hyperlink ref="A9:B9" location="II.12!A1" display="II.12"/>
    <hyperlink ref="A10:B10" location="II.13!A1" display="II.13"/>
    <hyperlink ref="A11:B11" location="II.14!A1" display="II.14"/>
    <hyperlink ref="B8" location="III.1a!A1" display="Udlån fra pengeinstitutter"/>
    <hyperlink ref="A9" location="III.1b!A1" display="III.1b"/>
    <hyperlink ref="B9" location="III.1b!A1" display="Udlån fra realkreditinstitutter"/>
    <hyperlink ref="A10" location="III.2!A1" display="III.2"/>
    <hyperlink ref="B10" location="III.2!A1" display="Sammensætning af realkreditlån til husholdningerne"/>
    <hyperlink ref="A11" location="III.3!A1" display="III.3"/>
    <hyperlink ref="B11" location="III.3!A1" display="Fordeling af boligejere og -lejere"/>
    <hyperlink ref="A12" location="III.4!A1" display="III.4"/>
    <hyperlink ref="B12" location="III.4!A1" display="Kapital i pengeinstitutter"/>
    <hyperlink ref="A14" location="III.5a!A1" display="III.5a"/>
    <hyperlink ref="A13" location="III.5b!A1" display="III.5b"/>
    <hyperlink ref="A15" location="III.6!A1" display="III.6"/>
    <hyperlink ref="B14" location="III.5a!A1" display="Husholdningernes formue"/>
    <hyperlink ref="B13" location="III.5b!A1" display="Husholdningernes gæld"/>
    <hyperlink ref="B15" location="III.6!A1" display="Betalingsbalancen"/>
    <hyperlink ref="A16" location="III.7!A1" display="III.7"/>
    <hyperlink ref="B16" location="III.7!A1" display="Husholdningernes nettoformue"/>
    <hyperlink ref="A17" location="III.8!A1" display="III.8"/>
    <hyperlink ref="B17" location="III.8!A1" display="Husholdningernes nettofordringshvervelse"/>
    <hyperlink ref="A20" location="III.9!A1" display="III.9"/>
    <hyperlink ref="B20" location="III.9!A1" display="Loft for belåningsgraden"/>
    <hyperlink ref="A21" location="III.10a!A1" display="III.10a"/>
    <hyperlink ref="B21" location="III.10a!A1" display="Lån-til-indkomst/gældsfaktor"/>
    <hyperlink ref="A22" location="III.10b!A1" display="III.10b"/>
    <hyperlink ref="B22" location="III.10b!A1" display="Gældsserviceringsgrad"/>
    <hyperlink ref="A8" location="III.1a!A1" display="III.1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zoomScale="60" zoomScaleNormal="60" workbookViewId="0"/>
  </sheetViews>
  <sheetFormatPr defaultColWidth="9.140625" defaultRowHeight="16.5" customHeight="1"/>
  <cols>
    <col min="1" max="1" width="22.5703125" style="17" customWidth="1"/>
    <col min="2" max="2" width="15.140625" style="17" bestFit="1" customWidth="1"/>
    <col min="3" max="3" width="18" style="17" bestFit="1" customWidth="1"/>
    <col min="4" max="4" width="15.140625" style="17" bestFit="1" customWidth="1"/>
    <col min="5" max="5" width="13.42578125" style="17" bestFit="1" customWidth="1"/>
    <col min="6" max="6" width="14.140625" style="17" bestFit="1" customWidth="1"/>
    <col min="7" max="7" width="14.7109375" style="17" bestFit="1" customWidth="1"/>
    <col min="8" max="28" width="9.140625" style="17" customWidth="1"/>
    <col min="29" max="16384" width="9.140625" style="17"/>
  </cols>
  <sheetData>
    <row r="1" spans="1:7" s="22" customFormat="1" ht="36.75" customHeight="1">
      <c r="A1" s="24" t="s">
        <v>376</v>
      </c>
      <c r="B1" s="35" t="s">
        <v>366</v>
      </c>
    </row>
    <row r="2" spans="1:7" s="22" customFormat="1" ht="36.75" customHeight="1">
      <c r="A2" s="25" t="s">
        <v>0</v>
      </c>
    </row>
    <row r="3" spans="1:7" ht="16.5" customHeight="1">
      <c r="A3" s="38"/>
      <c r="B3" s="38" t="s">
        <v>332</v>
      </c>
      <c r="C3" s="38" t="s">
        <v>333</v>
      </c>
      <c r="D3" s="38" t="s">
        <v>334</v>
      </c>
      <c r="E3" s="38" t="s">
        <v>335</v>
      </c>
      <c r="F3" s="38" t="s">
        <v>336</v>
      </c>
      <c r="G3" s="38" t="s">
        <v>337</v>
      </c>
    </row>
    <row r="4" spans="1:7" ht="16.5" customHeight="1">
      <c r="A4" s="17" t="s">
        <v>338</v>
      </c>
      <c r="B4" s="17">
        <v>129.95131296841814</v>
      </c>
      <c r="C4" s="17">
        <v>29.144453974462351</v>
      </c>
      <c r="D4" s="17">
        <v>4.2791428423214048</v>
      </c>
      <c r="E4" s="17">
        <v>-32.781904560927785</v>
      </c>
      <c r="F4" s="17">
        <v>-30.433222414669267</v>
      </c>
      <c r="G4" s="17">
        <f>SUM(B4:F4)</f>
        <v>100.15978280960482</v>
      </c>
    </row>
    <row r="5" spans="1:7" ht="16.5" customHeight="1">
      <c r="A5" s="17" t="s">
        <v>338</v>
      </c>
      <c r="B5" s="17">
        <v>125.50217256549669</v>
      </c>
      <c r="C5" s="17">
        <v>30.007862091527411</v>
      </c>
      <c r="D5" s="17">
        <v>4.5404922840192494</v>
      </c>
      <c r="E5" s="17">
        <v>-32.811430159425328</v>
      </c>
      <c r="F5" s="17">
        <v>-31.273033176820171</v>
      </c>
      <c r="G5" s="17">
        <f t="shared" ref="G5:G68" si="0">SUM(B5:F5)</f>
        <v>95.966063604797853</v>
      </c>
    </row>
    <row r="6" spans="1:7" ht="16.5" customHeight="1">
      <c r="A6" s="17" t="s">
        <v>338</v>
      </c>
      <c r="B6" s="17">
        <v>129.35371001841114</v>
      </c>
      <c r="C6" s="17">
        <v>32.172550155412203</v>
      </c>
      <c r="D6" s="17">
        <v>5.3950974572638453</v>
      </c>
      <c r="E6" s="17">
        <v>-34.468572744549512</v>
      </c>
      <c r="F6" s="17">
        <v>-31.505445523769154</v>
      </c>
      <c r="G6" s="17">
        <f t="shared" si="0"/>
        <v>100.94733936276855</v>
      </c>
    </row>
    <row r="7" spans="1:7" ht="16.5" customHeight="1">
      <c r="A7" s="17" t="s">
        <v>338</v>
      </c>
      <c r="B7" s="17">
        <v>125.49575857289913</v>
      </c>
      <c r="C7" s="17">
        <v>33.592643273734417</v>
      </c>
      <c r="D7" s="17">
        <v>5.5516217464797242</v>
      </c>
      <c r="E7" s="17">
        <v>-35.718434408928943</v>
      </c>
      <c r="F7" s="17">
        <v>-31.457817203539062</v>
      </c>
      <c r="G7" s="17">
        <f t="shared" si="0"/>
        <v>97.463771980645276</v>
      </c>
    </row>
    <row r="8" spans="1:7" ht="16.5" customHeight="1">
      <c r="A8" s="17" t="s">
        <v>339</v>
      </c>
      <c r="B8" s="17">
        <v>120.48321681362414</v>
      </c>
      <c r="C8" s="17">
        <v>34.580489841364809</v>
      </c>
      <c r="D8" s="17">
        <v>5.5246784728461122</v>
      </c>
      <c r="E8" s="17">
        <v>-35.276804305102878</v>
      </c>
      <c r="F8" s="17">
        <v>-31.244643392188401</v>
      </c>
      <c r="G8" s="17">
        <f t="shared" si="0"/>
        <v>94.066937430543788</v>
      </c>
    </row>
    <row r="9" spans="1:7" ht="16.5" customHeight="1">
      <c r="A9" s="17" t="s">
        <v>339</v>
      </c>
      <c r="B9" s="17">
        <v>114.78941245299484</v>
      </c>
      <c r="C9" s="17">
        <v>34.412299400149251</v>
      </c>
      <c r="D9" s="17">
        <v>6.7138660428027963</v>
      </c>
      <c r="E9" s="17">
        <v>-34.817235032429267</v>
      </c>
      <c r="F9" s="17">
        <v>-31.535690438119016</v>
      </c>
      <c r="G9" s="17">
        <f t="shared" si="0"/>
        <v>89.562652425398625</v>
      </c>
    </row>
    <row r="10" spans="1:7" ht="16.5" customHeight="1">
      <c r="A10" s="17" t="s">
        <v>339</v>
      </c>
      <c r="B10" s="17">
        <v>108.49022578891008</v>
      </c>
      <c r="C10" s="17">
        <v>33.929303204324391</v>
      </c>
      <c r="D10" s="17">
        <v>6.3939832799409535</v>
      </c>
      <c r="E10" s="17">
        <v>-34.224109534587427</v>
      </c>
      <c r="F10" s="17">
        <v>-30.758008019464672</v>
      </c>
      <c r="G10" s="17">
        <f t="shared" si="0"/>
        <v>83.831394719123338</v>
      </c>
    </row>
    <row r="11" spans="1:7" ht="16.5" customHeight="1">
      <c r="A11" s="17" t="s">
        <v>339</v>
      </c>
      <c r="B11" s="17">
        <v>105.16942068357632</v>
      </c>
      <c r="C11" s="17">
        <v>36.051346009423646</v>
      </c>
      <c r="D11" s="17">
        <v>6.6983106683613585</v>
      </c>
      <c r="E11" s="17">
        <v>-33.653789068204659</v>
      </c>
      <c r="F11" s="17">
        <v>-30.382141784599494</v>
      </c>
      <c r="G11" s="17">
        <f t="shared" si="0"/>
        <v>83.883146508557175</v>
      </c>
    </row>
    <row r="12" spans="1:7" ht="16.5" customHeight="1">
      <c r="A12" s="17" t="s">
        <v>340</v>
      </c>
      <c r="B12" s="17">
        <v>101.91248810609103</v>
      </c>
      <c r="C12" s="17">
        <v>35.889989603648274</v>
      </c>
      <c r="D12" s="17">
        <v>6.6665456731349249</v>
      </c>
      <c r="E12" s="17">
        <v>-32.879264890859289</v>
      </c>
      <c r="F12" s="17">
        <v>-29.872295873246337</v>
      </c>
      <c r="G12" s="17">
        <f t="shared" si="0"/>
        <v>81.717462618768621</v>
      </c>
    </row>
    <row r="13" spans="1:7" ht="16.5" customHeight="1">
      <c r="A13" s="17" t="s">
        <v>340</v>
      </c>
      <c r="B13" s="17">
        <v>97.058953672476378</v>
      </c>
      <c r="C13" s="17">
        <v>35.124109395515276</v>
      </c>
      <c r="D13" s="17">
        <v>5.9899668215637307</v>
      </c>
      <c r="E13" s="17">
        <v>-31.822637766135468</v>
      </c>
      <c r="F13" s="17">
        <v>-29.678791062739748</v>
      </c>
      <c r="G13" s="17">
        <f t="shared" si="0"/>
        <v>76.671601060680189</v>
      </c>
    </row>
    <row r="14" spans="1:7" ht="16.5" customHeight="1">
      <c r="A14" s="17" t="s">
        <v>340</v>
      </c>
      <c r="B14" s="17">
        <v>91.772200575482771</v>
      </c>
      <c r="C14" s="17">
        <v>35.508134849640463</v>
      </c>
      <c r="D14" s="17">
        <v>5.5801835244861087</v>
      </c>
      <c r="E14" s="17">
        <v>-31.073511888099159</v>
      </c>
      <c r="F14" s="17">
        <v>-28.870904218521499</v>
      </c>
      <c r="G14" s="17">
        <f t="shared" si="0"/>
        <v>72.916102842988678</v>
      </c>
    </row>
    <row r="15" spans="1:7" ht="16.5" customHeight="1">
      <c r="A15" s="17" t="s">
        <v>340</v>
      </c>
      <c r="B15" s="17">
        <v>96.481132895356353</v>
      </c>
      <c r="C15" s="17">
        <v>38.107091387821647</v>
      </c>
      <c r="D15" s="17">
        <v>6.2986189304231646</v>
      </c>
      <c r="E15" s="17">
        <v>-31.162759159458574</v>
      </c>
      <c r="F15" s="17">
        <v>-28.612770476569757</v>
      </c>
      <c r="G15" s="17">
        <f t="shared" si="0"/>
        <v>81.111313577572844</v>
      </c>
    </row>
    <row r="16" spans="1:7" ht="16.5" customHeight="1">
      <c r="A16" s="17" t="s">
        <v>341</v>
      </c>
      <c r="B16" s="17">
        <v>101.82778182865481</v>
      </c>
      <c r="C16" s="17">
        <v>44.414555625008042</v>
      </c>
      <c r="D16" s="17">
        <v>8.2912076320388497</v>
      </c>
      <c r="E16" s="17">
        <v>-31.034312949183349</v>
      </c>
      <c r="F16" s="17">
        <v>-28.326747782447949</v>
      </c>
      <c r="G16" s="17">
        <f t="shared" si="0"/>
        <v>95.17248435407042</v>
      </c>
    </row>
    <row r="17" spans="1:7" ht="16.5" customHeight="1">
      <c r="A17" s="17" t="s">
        <v>341</v>
      </c>
      <c r="B17" s="17">
        <v>103.89820640831837</v>
      </c>
      <c r="C17" s="17">
        <v>47.539925169739021</v>
      </c>
      <c r="D17" s="17">
        <v>9.4201491150588907</v>
      </c>
      <c r="E17" s="17">
        <v>-30.991884600377389</v>
      </c>
      <c r="F17" s="17">
        <v>-28.908833847220158</v>
      </c>
      <c r="G17" s="17">
        <f t="shared" si="0"/>
        <v>100.95756224551874</v>
      </c>
    </row>
    <row r="18" spans="1:7" ht="16.5" customHeight="1">
      <c r="A18" s="17" t="s">
        <v>341</v>
      </c>
      <c r="B18" s="17">
        <v>106.27521168519901</v>
      </c>
      <c r="C18" s="17">
        <v>45.742738019773626</v>
      </c>
      <c r="D18" s="17">
        <v>11.595357089161684</v>
      </c>
      <c r="E18" s="17">
        <v>-31.662526577968361</v>
      </c>
      <c r="F18" s="17">
        <v>-28.754860465329326</v>
      </c>
      <c r="G18" s="17">
        <f t="shared" si="0"/>
        <v>103.19591975083665</v>
      </c>
    </row>
    <row r="19" spans="1:7" ht="16.5" customHeight="1">
      <c r="A19" s="17" t="s">
        <v>341</v>
      </c>
      <c r="B19" s="17">
        <v>108.35603917467779</v>
      </c>
      <c r="C19" s="17">
        <v>45.226856590178258</v>
      </c>
      <c r="D19" s="17">
        <v>12.32857430017855</v>
      </c>
      <c r="E19" s="17">
        <v>-31.495357514714133</v>
      </c>
      <c r="F19" s="17">
        <v>-28.683093632733662</v>
      </c>
      <c r="G19" s="17">
        <f t="shared" si="0"/>
        <v>105.73301891758683</v>
      </c>
    </row>
    <row r="20" spans="1:7" ht="16.5" customHeight="1">
      <c r="A20" s="17" t="s">
        <v>342</v>
      </c>
      <c r="B20" s="17">
        <v>111.6953362873042</v>
      </c>
      <c r="C20" s="17">
        <v>46.345300182153473</v>
      </c>
      <c r="D20" s="17">
        <v>10.587620816470627</v>
      </c>
      <c r="E20" s="17">
        <v>-31.496106024491453</v>
      </c>
      <c r="F20" s="17">
        <v>-29.366551533882753</v>
      </c>
      <c r="G20" s="17">
        <f t="shared" si="0"/>
        <v>107.76559972755408</v>
      </c>
    </row>
    <row r="21" spans="1:7" ht="16.5" customHeight="1">
      <c r="A21" s="17" t="s">
        <v>342</v>
      </c>
      <c r="B21" s="17">
        <v>111.35410776678782</v>
      </c>
      <c r="C21" s="17">
        <v>45.851780933878722</v>
      </c>
      <c r="D21" s="17">
        <v>10.318063066854913</v>
      </c>
      <c r="E21" s="17">
        <v>-31.754112331313092</v>
      </c>
      <c r="F21" s="17">
        <v>-30.475317577672591</v>
      </c>
      <c r="G21" s="17">
        <f t="shared" si="0"/>
        <v>105.29452185853577</v>
      </c>
    </row>
    <row r="22" spans="1:7" ht="16.5" customHeight="1">
      <c r="A22" s="17" t="s">
        <v>342</v>
      </c>
      <c r="B22" s="17">
        <v>108.52672379362555</v>
      </c>
      <c r="C22" s="17">
        <v>45.517735248989332</v>
      </c>
      <c r="D22" s="17">
        <v>9.8549022641944646</v>
      </c>
      <c r="E22" s="17">
        <v>-31.963065913902931</v>
      </c>
      <c r="F22" s="17">
        <v>-30.234072762478746</v>
      </c>
      <c r="G22" s="17">
        <f t="shared" si="0"/>
        <v>101.70222263042766</v>
      </c>
    </row>
    <row r="23" spans="1:7" ht="16.5" customHeight="1">
      <c r="A23" s="17" t="s">
        <v>342</v>
      </c>
      <c r="B23" s="17">
        <v>112.89182522097177</v>
      </c>
      <c r="C23" s="17">
        <v>46.204993650200407</v>
      </c>
      <c r="D23" s="17">
        <v>9.5637706749856033</v>
      </c>
      <c r="E23" s="17">
        <v>-32.740256331048926</v>
      </c>
      <c r="F23" s="17">
        <v>-30.094792528720294</v>
      </c>
      <c r="G23" s="17">
        <f t="shared" si="0"/>
        <v>105.82554068638854</v>
      </c>
    </row>
    <row r="24" spans="1:7" ht="16.5" customHeight="1">
      <c r="A24" s="17" t="s">
        <v>343</v>
      </c>
      <c r="B24" s="17">
        <v>117.87830634894466</v>
      </c>
      <c r="C24" s="17">
        <v>48.629314554722747</v>
      </c>
      <c r="D24" s="17">
        <v>10.32891221184307</v>
      </c>
      <c r="E24" s="17">
        <v>-33.381620115484324</v>
      </c>
      <c r="F24" s="17">
        <v>-30.733660036315293</v>
      </c>
      <c r="G24" s="17">
        <f t="shared" si="0"/>
        <v>112.72125296371084</v>
      </c>
    </row>
    <row r="25" spans="1:7" ht="16.5" customHeight="1">
      <c r="A25" s="17" t="s">
        <v>343</v>
      </c>
      <c r="B25" s="17">
        <v>122.6871083311665</v>
      </c>
      <c r="C25" s="17">
        <v>50.678189996407667</v>
      </c>
      <c r="D25" s="17">
        <v>11.13768819647613</v>
      </c>
      <c r="E25" s="17">
        <v>-34.081053514769664</v>
      </c>
      <c r="F25" s="17">
        <v>-31.81875636319069</v>
      </c>
      <c r="G25" s="17">
        <f t="shared" si="0"/>
        <v>118.60317664608993</v>
      </c>
    </row>
    <row r="26" spans="1:7" ht="16.5" customHeight="1">
      <c r="A26" s="17" t="s">
        <v>343</v>
      </c>
      <c r="B26" s="17">
        <v>124.94937883262672</v>
      </c>
      <c r="C26" s="17">
        <v>51.580644565108919</v>
      </c>
      <c r="D26" s="17">
        <v>12.583160283729887</v>
      </c>
      <c r="E26" s="17">
        <v>-34.471747141816891</v>
      </c>
      <c r="F26" s="17">
        <v>-30.594243343843218</v>
      </c>
      <c r="G26" s="17">
        <f t="shared" si="0"/>
        <v>124.04719319580541</v>
      </c>
    </row>
    <row r="27" spans="1:7" ht="16.5" customHeight="1">
      <c r="A27" s="17" t="s">
        <v>343</v>
      </c>
      <c r="B27" s="17">
        <v>128.93733862118404</v>
      </c>
      <c r="C27" s="17">
        <v>50.362935592308105</v>
      </c>
      <c r="D27" s="17">
        <v>13.422986781146546</v>
      </c>
      <c r="E27" s="17">
        <v>-35.419315231840315</v>
      </c>
      <c r="F27" s="17">
        <v>-32.881259990117179</v>
      </c>
      <c r="G27" s="17">
        <f t="shared" si="0"/>
        <v>124.42268577268121</v>
      </c>
    </row>
    <row r="28" spans="1:7" ht="16.5" customHeight="1">
      <c r="A28" s="17" t="s">
        <v>344</v>
      </c>
      <c r="B28" s="17">
        <v>133.88034511558459</v>
      </c>
      <c r="C28" s="17">
        <v>53.489221318824406</v>
      </c>
      <c r="D28" s="17">
        <v>13.848773081189007</v>
      </c>
      <c r="E28" s="17">
        <v>-36.162383697122166</v>
      </c>
      <c r="F28" s="17">
        <v>-33.45820058727962</v>
      </c>
      <c r="G28" s="17">
        <f t="shared" si="0"/>
        <v>131.59775523119617</v>
      </c>
    </row>
    <row r="29" spans="1:7" ht="16.5" customHeight="1">
      <c r="A29" s="17" t="s">
        <v>344</v>
      </c>
      <c r="B29" s="17">
        <v>130.41820668985793</v>
      </c>
      <c r="C29" s="17">
        <v>54.388002436515379</v>
      </c>
      <c r="D29" s="17">
        <v>12.33417948603455</v>
      </c>
      <c r="E29" s="17">
        <v>-37.034303586558501</v>
      </c>
      <c r="F29" s="17">
        <v>-35.257284622122476</v>
      </c>
      <c r="G29" s="17">
        <f t="shared" si="0"/>
        <v>124.84880040372684</v>
      </c>
    </row>
    <row r="30" spans="1:7" ht="16.5" customHeight="1">
      <c r="A30" s="17" t="s">
        <v>344</v>
      </c>
      <c r="B30" s="17">
        <v>126.62406930723189</v>
      </c>
      <c r="C30" s="17">
        <v>52.833600145128415</v>
      </c>
      <c r="D30" s="17">
        <v>11.967192453434345</v>
      </c>
      <c r="E30" s="17">
        <v>-38.390560596372381</v>
      </c>
      <c r="F30" s="17">
        <v>-37.248697706558808</v>
      </c>
      <c r="G30" s="17">
        <f t="shared" si="0"/>
        <v>115.78560360286346</v>
      </c>
    </row>
    <row r="31" spans="1:7" ht="16.5" customHeight="1">
      <c r="A31" s="17" t="s">
        <v>344</v>
      </c>
      <c r="B31" s="17">
        <v>121.88523976543328</v>
      </c>
      <c r="C31" s="17">
        <v>52.166581176437965</v>
      </c>
      <c r="D31" s="17">
        <v>12.083095115966339</v>
      </c>
      <c r="E31" s="17">
        <v>-39.290338679938451</v>
      </c>
      <c r="F31" s="17">
        <v>-38.200268947638385</v>
      </c>
      <c r="G31" s="17">
        <f t="shared" si="0"/>
        <v>108.64430843026074</v>
      </c>
    </row>
    <row r="32" spans="1:7" ht="16.5" customHeight="1">
      <c r="A32" s="17" t="s">
        <v>345</v>
      </c>
      <c r="B32" s="17">
        <v>117.92141869104542</v>
      </c>
      <c r="C32" s="17">
        <v>53.479888332901375</v>
      </c>
      <c r="D32" s="17">
        <v>12.883637141120913</v>
      </c>
      <c r="E32" s="17">
        <v>-40.068731193240886</v>
      </c>
      <c r="F32" s="17">
        <v>-38.442986356378242</v>
      </c>
      <c r="G32" s="17">
        <f t="shared" si="0"/>
        <v>105.77322661544858</v>
      </c>
    </row>
    <row r="33" spans="1:7" ht="16.5" customHeight="1">
      <c r="A33" s="17" t="s">
        <v>345</v>
      </c>
      <c r="B33" s="17">
        <v>111.80956273084807</v>
      </c>
      <c r="C33" s="17">
        <v>53.180679583359336</v>
      </c>
      <c r="D33" s="17">
        <v>12.717063950972911</v>
      </c>
      <c r="E33" s="17">
        <v>-39.315980064028231</v>
      </c>
      <c r="F33" s="17">
        <v>-37.745659860602977</v>
      </c>
      <c r="G33" s="17">
        <f t="shared" si="0"/>
        <v>100.64566634054913</v>
      </c>
    </row>
    <row r="34" spans="1:7" ht="16.5" customHeight="1">
      <c r="A34" s="17" t="s">
        <v>345</v>
      </c>
      <c r="B34" s="17">
        <v>111.62940813656951</v>
      </c>
      <c r="C34" s="17">
        <v>55.50826914184865</v>
      </c>
      <c r="D34" s="17">
        <v>13.163413885555066</v>
      </c>
      <c r="E34" s="17">
        <v>-40.989275879450275</v>
      </c>
      <c r="F34" s="17">
        <v>-38.521902748064242</v>
      </c>
      <c r="G34" s="17">
        <f t="shared" si="0"/>
        <v>100.7899125364587</v>
      </c>
    </row>
    <row r="35" spans="1:7" ht="16.5" customHeight="1">
      <c r="A35" s="17" t="s">
        <v>345</v>
      </c>
      <c r="B35" s="17">
        <v>109.27027397944067</v>
      </c>
      <c r="C35" s="17">
        <v>53.935594493171855</v>
      </c>
      <c r="D35" s="17">
        <v>11.051092772858262</v>
      </c>
      <c r="E35" s="17">
        <v>-41.305629326931779</v>
      </c>
      <c r="F35" s="17">
        <v>-38.118653741061365</v>
      </c>
      <c r="G35" s="17">
        <f t="shared" si="0"/>
        <v>94.832678177477646</v>
      </c>
    </row>
    <row r="36" spans="1:7" ht="16.5" customHeight="1">
      <c r="A36" s="17" t="s">
        <v>346</v>
      </c>
      <c r="B36" s="17">
        <v>110.59720080025073</v>
      </c>
      <c r="C36" s="17">
        <v>59.257994609855494</v>
      </c>
      <c r="D36" s="17">
        <v>13.979863179304424</v>
      </c>
      <c r="E36" s="17">
        <v>-42.532568351035486</v>
      </c>
      <c r="F36" s="17">
        <v>-38.214921296838199</v>
      </c>
      <c r="G36" s="17">
        <f t="shared" si="0"/>
        <v>103.08756894153699</v>
      </c>
    </row>
    <row r="37" spans="1:7" ht="16.5" customHeight="1">
      <c r="A37" s="17" t="s">
        <v>346</v>
      </c>
      <c r="B37" s="17">
        <v>110.38241481629528</v>
      </c>
      <c r="C37" s="17">
        <v>57.700948277398062</v>
      </c>
      <c r="D37" s="17">
        <v>15.04508210373338</v>
      </c>
      <c r="E37" s="17">
        <v>-42.60604177915566</v>
      </c>
      <c r="F37" s="17">
        <v>-37.69584059912188</v>
      </c>
      <c r="G37" s="17">
        <f t="shared" si="0"/>
        <v>102.82656281914922</v>
      </c>
    </row>
    <row r="38" spans="1:7" ht="16.5" customHeight="1">
      <c r="A38" s="17" t="s">
        <v>346</v>
      </c>
      <c r="B38" s="17">
        <v>112.30310124513987</v>
      </c>
      <c r="C38" s="17">
        <v>59.820208560863804</v>
      </c>
      <c r="D38" s="17">
        <v>15.964469152496063</v>
      </c>
      <c r="E38" s="17">
        <v>-43.50350219037292</v>
      </c>
      <c r="F38" s="17">
        <v>-37.956648961012107</v>
      </c>
      <c r="G38" s="17">
        <f t="shared" si="0"/>
        <v>106.62762780711471</v>
      </c>
    </row>
    <row r="39" spans="1:7" ht="16.5" customHeight="1">
      <c r="A39" s="17" t="s">
        <v>346</v>
      </c>
      <c r="B39" s="17">
        <v>108.91246553871962</v>
      </c>
      <c r="C39" s="17">
        <v>57.569608602754109</v>
      </c>
      <c r="D39" s="17">
        <v>17.671941844615176</v>
      </c>
      <c r="E39" s="17">
        <v>-42.708378850980196</v>
      </c>
      <c r="F39" s="17">
        <v>-36.230020197974611</v>
      </c>
      <c r="G39" s="17">
        <f t="shared" si="0"/>
        <v>105.2156169371341</v>
      </c>
    </row>
    <row r="40" spans="1:7" ht="16.5" customHeight="1">
      <c r="A40" s="17" t="s">
        <v>347</v>
      </c>
      <c r="B40" s="17">
        <v>107.4066524186125</v>
      </c>
      <c r="C40" s="17">
        <v>59.005307616600099</v>
      </c>
      <c r="D40" s="17">
        <v>18.61704773228816</v>
      </c>
      <c r="E40" s="17">
        <v>-42.481770763786685</v>
      </c>
      <c r="F40" s="17">
        <v>-35.284098245421468</v>
      </c>
      <c r="G40" s="17">
        <f t="shared" si="0"/>
        <v>107.26313875829263</v>
      </c>
    </row>
    <row r="41" spans="1:7" ht="16.5" customHeight="1">
      <c r="A41" s="17" t="s">
        <v>347</v>
      </c>
      <c r="B41" s="17">
        <v>106.60980862477919</v>
      </c>
      <c r="C41" s="17">
        <v>60.72624844855487</v>
      </c>
      <c r="D41" s="17">
        <v>21.983054072188956</v>
      </c>
      <c r="E41" s="17">
        <v>-42.822752347887324</v>
      </c>
      <c r="F41" s="17">
        <v>-35.849405412597115</v>
      </c>
      <c r="G41" s="17">
        <f t="shared" si="0"/>
        <v>110.64695338503859</v>
      </c>
    </row>
    <row r="42" spans="1:7" ht="16.5" customHeight="1">
      <c r="A42" s="17" t="s">
        <v>347</v>
      </c>
      <c r="B42" s="17">
        <v>105.69446541456105</v>
      </c>
      <c r="C42" s="17">
        <v>62.809167153431673</v>
      </c>
      <c r="D42" s="17">
        <v>21.718948939961624</v>
      </c>
      <c r="E42" s="17">
        <v>-43.204483148550239</v>
      </c>
      <c r="F42" s="17">
        <v>-35.582159122359627</v>
      </c>
      <c r="G42" s="17">
        <f t="shared" si="0"/>
        <v>111.43593923704449</v>
      </c>
    </row>
    <row r="43" spans="1:7" ht="16.5" customHeight="1">
      <c r="A43" s="17" t="s">
        <v>347</v>
      </c>
      <c r="B43" s="17">
        <v>100.58872424801801</v>
      </c>
      <c r="C43" s="17">
        <v>59.557412112468903</v>
      </c>
      <c r="D43" s="17">
        <v>23.579492646591515</v>
      </c>
      <c r="E43" s="17">
        <v>-42.503499063173322</v>
      </c>
      <c r="F43" s="17">
        <v>-35.086393052430282</v>
      </c>
      <c r="G43" s="17">
        <f t="shared" si="0"/>
        <v>106.13573689147481</v>
      </c>
    </row>
    <row r="44" spans="1:7" ht="16.5" customHeight="1">
      <c r="A44" s="17" t="s">
        <v>348</v>
      </c>
      <c r="B44" s="17">
        <v>96.951922987737873</v>
      </c>
      <c r="C44" s="17">
        <v>60.409769181538998</v>
      </c>
      <c r="D44" s="17">
        <v>24.557908908841537</v>
      </c>
      <c r="E44" s="17">
        <v>-42.770171138096046</v>
      </c>
      <c r="F44" s="17">
        <v>-35.545657714770478</v>
      </c>
      <c r="G44" s="17">
        <f t="shared" si="0"/>
        <v>103.60377222525187</v>
      </c>
    </row>
    <row r="45" spans="1:7" ht="16.5" customHeight="1">
      <c r="A45" s="17" t="s">
        <v>348</v>
      </c>
      <c r="B45" s="17">
        <v>93.114686994500346</v>
      </c>
      <c r="C45" s="17">
        <v>61.4277196592246</v>
      </c>
      <c r="D45" s="17">
        <v>23.964877184843932</v>
      </c>
      <c r="E45" s="17">
        <v>-42.058313894052958</v>
      </c>
      <c r="F45" s="17">
        <v>-34.76211173389558</v>
      </c>
      <c r="G45" s="17">
        <f t="shared" si="0"/>
        <v>101.68685821062036</v>
      </c>
    </row>
    <row r="46" spans="1:7" ht="16.5" customHeight="1">
      <c r="A46" s="17" t="s">
        <v>348</v>
      </c>
      <c r="B46" s="17">
        <v>92.080049988660136</v>
      </c>
      <c r="C46" s="17">
        <v>63.48793169585317</v>
      </c>
      <c r="D46" s="17">
        <v>22.189374516423179</v>
      </c>
      <c r="E46" s="17">
        <v>-42.929208553324813</v>
      </c>
      <c r="F46" s="17">
        <v>-33.834662693209069</v>
      </c>
      <c r="G46" s="17">
        <f t="shared" si="0"/>
        <v>100.9934849544026</v>
      </c>
    </row>
    <row r="47" spans="1:7" ht="16.5" customHeight="1">
      <c r="A47" s="17" t="s">
        <v>348</v>
      </c>
      <c r="B47" s="17">
        <v>92.534234166462568</v>
      </c>
      <c r="C47" s="17">
        <v>62.889988528240622</v>
      </c>
      <c r="D47" s="17">
        <v>20.948264880455273</v>
      </c>
      <c r="E47" s="17">
        <v>-42.799225201288976</v>
      </c>
      <c r="F47" s="17">
        <v>-34.543511026021783</v>
      </c>
      <c r="G47" s="17">
        <f t="shared" si="0"/>
        <v>99.029751347847707</v>
      </c>
    </row>
    <row r="48" spans="1:7" ht="16.5" customHeight="1">
      <c r="A48" s="17" t="s">
        <v>349</v>
      </c>
      <c r="B48" s="17">
        <v>91.157958759091585</v>
      </c>
      <c r="C48" s="17">
        <v>64.113182116744014</v>
      </c>
      <c r="D48" s="17">
        <v>22.911320064607857</v>
      </c>
      <c r="E48" s="17">
        <v>-41.792453709511008</v>
      </c>
      <c r="F48" s="17">
        <v>-31.952388818658346</v>
      </c>
      <c r="G48" s="17">
        <f t="shared" si="0"/>
        <v>104.43761841227409</v>
      </c>
    </row>
    <row r="49" spans="1:7" ht="16.5" customHeight="1">
      <c r="A49" s="17" t="s">
        <v>349</v>
      </c>
      <c r="B49" s="17">
        <v>92.022773335929926</v>
      </c>
      <c r="C49" s="17">
        <v>65.787185298986245</v>
      </c>
      <c r="D49" s="17">
        <v>24.91697456065376</v>
      </c>
      <c r="E49" s="17">
        <v>-42.277608578837089</v>
      </c>
      <c r="F49" s="17">
        <v>-32.412604088904274</v>
      </c>
      <c r="G49" s="17">
        <f t="shared" si="0"/>
        <v>108.03672052782856</v>
      </c>
    </row>
    <row r="50" spans="1:7" ht="16.5" customHeight="1">
      <c r="A50" s="17" t="s">
        <v>349</v>
      </c>
      <c r="B50" s="17">
        <v>91.261441313414167</v>
      </c>
      <c r="C50" s="17">
        <v>66.279772561231937</v>
      </c>
      <c r="D50" s="17">
        <v>24.98196917323903</v>
      </c>
      <c r="E50" s="17">
        <v>-41.874990125048591</v>
      </c>
      <c r="F50" s="17">
        <v>-31.35497907845507</v>
      </c>
      <c r="G50" s="17">
        <f t="shared" si="0"/>
        <v>109.29321384438148</v>
      </c>
    </row>
    <row r="51" spans="1:7" ht="16.5" customHeight="1">
      <c r="A51" s="17" t="s">
        <v>349</v>
      </c>
      <c r="B51" s="17">
        <v>92.046584152490894</v>
      </c>
      <c r="C51" s="17">
        <v>66.668382889260727</v>
      </c>
      <c r="D51" s="17">
        <v>24.457018785862839</v>
      </c>
      <c r="E51" s="17">
        <v>-42.645557128759599</v>
      </c>
      <c r="F51" s="17">
        <v>-32.294386371386054</v>
      </c>
      <c r="G51" s="17">
        <f t="shared" si="0"/>
        <v>108.23204232746878</v>
      </c>
    </row>
    <row r="52" spans="1:7" ht="16.5" customHeight="1">
      <c r="A52" s="17" t="s">
        <v>350</v>
      </c>
      <c r="B52" s="17">
        <v>88.546507274268649</v>
      </c>
      <c r="C52" s="17">
        <v>65.934591980130421</v>
      </c>
      <c r="D52" s="17">
        <v>22.621808540002874</v>
      </c>
      <c r="E52" s="17">
        <v>-41.411826309584264</v>
      </c>
      <c r="F52" s="17">
        <v>-30.745486138250733</v>
      </c>
      <c r="G52" s="17">
        <f t="shared" si="0"/>
        <v>104.94559534656693</v>
      </c>
    </row>
    <row r="53" spans="1:7" ht="16.5" customHeight="1">
      <c r="A53" s="17" t="s">
        <v>350</v>
      </c>
      <c r="B53" s="17">
        <v>87.261662763366317</v>
      </c>
      <c r="C53" s="17">
        <v>67.235029848756625</v>
      </c>
      <c r="D53" s="17">
        <v>21.443415755911751</v>
      </c>
      <c r="E53" s="17">
        <v>-41.488041227411181</v>
      </c>
      <c r="F53" s="17">
        <v>-30.670169246855373</v>
      </c>
      <c r="G53" s="17">
        <f t="shared" si="0"/>
        <v>103.78189789376816</v>
      </c>
    </row>
    <row r="54" spans="1:7" ht="16.5" customHeight="1">
      <c r="A54" s="17" t="s">
        <v>350</v>
      </c>
      <c r="B54" s="17">
        <v>84.740899511975712</v>
      </c>
      <c r="C54" s="17">
        <v>65.956865992116079</v>
      </c>
      <c r="D54" s="17">
        <v>17.824372592091649</v>
      </c>
      <c r="E54" s="17">
        <v>-41.081207003317871</v>
      </c>
      <c r="F54" s="17">
        <v>-29.856433382345578</v>
      </c>
      <c r="G54" s="17">
        <f t="shared" si="0"/>
        <v>97.584497710519969</v>
      </c>
    </row>
    <row r="55" spans="1:7" ht="16.5" customHeight="1">
      <c r="A55" s="17" t="s">
        <v>350</v>
      </c>
      <c r="B55" s="17">
        <v>82.915746331481174</v>
      </c>
      <c r="C55" s="17">
        <v>68.021670446720123</v>
      </c>
      <c r="D55" s="17">
        <v>18.105780123420942</v>
      </c>
      <c r="E55" s="17">
        <v>-41.093376440749729</v>
      </c>
      <c r="F55" s="17">
        <v>-29.849739924167171</v>
      </c>
      <c r="G55" s="17">
        <f t="shared" si="0"/>
        <v>98.100080536705335</v>
      </c>
    </row>
    <row r="56" spans="1:7" ht="16.5" customHeight="1">
      <c r="A56" s="17" t="s">
        <v>351</v>
      </c>
      <c r="B56" s="17">
        <v>81.774449447176622</v>
      </c>
      <c r="C56" s="17">
        <v>69.413187628819387</v>
      </c>
      <c r="D56" s="17">
        <v>19.276540759182108</v>
      </c>
      <c r="E56" s="17">
        <v>-41.755961162652142</v>
      </c>
      <c r="F56" s="17">
        <v>-28.862235011756976</v>
      </c>
      <c r="G56" s="17">
        <f t="shared" si="0"/>
        <v>99.845981660768985</v>
      </c>
    </row>
    <row r="57" spans="1:7" ht="16.5" customHeight="1">
      <c r="A57" s="17" t="s">
        <v>351</v>
      </c>
      <c r="B57" s="17">
        <v>83.733154455190117</v>
      </c>
      <c r="C57" s="17">
        <v>72.263268998793734</v>
      </c>
      <c r="D57" s="17">
        <v>21.245084264766383</v>
      </c>
      <c r="E57" s="17">
        <v>-41.80736941924598</v>
      </c>
      <c r="F57" s="17">
        <v>-28.929657484817</v>
      </c>
      <c r="G57" s="17">
        <f t="shared" si="0"/>
        <v>106.50448081468724</v>
      </c>
    </row>
    <row r="58" spans="1:7" ht="16.5" customHeight="1">
      <c r="A58" s="17" t="s">
        <v>351</v>
      </c>
      <c r="B58" s="17">
        <v>84.603293634613124</v>
      </c>
      <c r="C58" s="17">
        <v>71.507528779321163</v>
      </c>
      <c r="D58" s="17">
        <v>22.193048800827679</v>
      </c>
      <c r="E58" s="17">
        <v>-41.828051246893118</v>
      </c>
      <c r="F58" s="17">
        <v>-28.386996707565913</v>
      </c>
      <c r="G58" s="17">
        <f t="shared" si="0"/>
        <v>108.08882326030292</v>
      </c>
    </row>
    <row r="59" spans="1:7" ht="16.5" customHeight="1">
      <c r="A59" s="17" t="s">
        <v>351</v>
      </c>
      <c r="B59" s="17">
        <v>88.024889183489563</v>
      </c>
      <c r="C59" s="17">
        <v>72.959933341410334</v>
      </c>
      <c r="D59" s="17">
        <v>24.488247434580014</v>
      </c>
      <c r="E59" s="17">
        <v>-43.338501340237393</v>
      </c>
      <c r="F59" s="17">
        <v>-28.373132361731059</v>
      </c>
      <c r="G59" s="17">
        <f t="shared" si="0"/>
        <v>113.76143625751146</v>
      </c>
    </row>
    <row r="60" spans="1:7" ht="16.5" customHeight="1">
      <c r="A60" s="17" t="s">
        <v>352</v>
      </c>
      <c r="B60" s="17">
        <v>90.400427973023369</v>
      </c>
      <c r="C60" s="17">
        <v>75.082759190750522</v>
      </c>
      <c r="D60" s="17">
        <v>24.866430850538737</v>
      </c>
      <c r="E60" s="17">
        <v>-43.059813594566798</v>
      </c>
      <c r="F60" s="17">
        <v>-27.642593938977196</v>
      </c>
      <c r="G60" s="17">
        <f t="shared" si="0"/>
        <v>119.64721048076862</v>
      </c>
    </row>
    <row r="61" spans="1:7" ht="16.5" customHeight="1">
      <c r="A61" s="17" t="s">
        <v>352</v>
      </c>
      <c r="B61" s="17">
        <v>88.719693333322525</v>
      </c>
      <c r="C61" s="17">
        <v>75.058300341667106</v>
      </c>
      <c r="D61" s="17">
        <v>24.830168130009962</v>
      </c>
      <c r="E61" s="17">
        <v>-42.648713426198356</v>
      </c>
      <c r="F61" s="17">
        <v>-27.222070675960182</v>
      </c>
      <c r="G61" s="17">
        <f t="shared" si="0"/>
        <v>118.73737770284104</v>
      </c>
    </row>
    <row r="62" spans="1:7" ht="16.5" customHeight="1">
      <c r="A62" s="17" t="s">
        <v>352</v>
      </c>
      <c r="B62" s="17">
        <v>86.721740631362479</v>
      </c>
      <c r="C62" s="17">
        <v>75.826187379686758</v>
      </c>
      <c r="D62" s="17">
        <v>23.794811766729453</v>
      </c>
      <c r="E62" s="17">
        <v>-42.334046512927756</v>
      </c>
      <c r="F62" s="17">
        <v>-27.025170518215134</v>
      </c>
      <c r="G62" s="17">
        <f t="shared" si="0"/>
        <v>116.9835227466358</v>
      </c>
    </row>
    <row r="63" spans="1:7" ht="16.5" customHeight="1">
      <c r="A63" s="17" t="s">
        <v>352</v>
      </c>
      <c r="B63" s="17">
        <v>86.110101560467513</v>
      </c>
      <c r="C63" s="17">
        <v>71.912164185331889</v>
      </c>
      <c r="D63" s="17">
        <v>23.184384525895709</v>
      </c>
      <c r="E63" s="17">
        <v>-41.613922963268394</v>
      </c>
      <c r="F63" s="17">
        <v>-26.334810844242863</v>
      </c>
      <c r="G63" s="17">
        <f t="shared" si="0"/>
        <v>113.25791646418386</v>
      </c>
    </row>
    <row r="64" spans="1:7" ht="16.5" customHeight="1">
      <c r="A64" s="17" t="s">
        <v>291</v>
      </c>
      <c r="B64" s="17">
        <v>87.205155446100278</v>
      </c>
      <c r="C64" s="17">
        <v>74.86585041359713</v>
      </c>
      <c r="D64" s="17">
        <v>21.623108999695067</v>
      </c>
      <c r="E64" s="17">
        <v>-41.425011604803515</v>
      </c>
      <c r="F64" s="17">
        <v>-29.938965531305776</v>
      </c>
      <c r="G64" s="17">
        <f t="shared" si="0"/>
        <v>112.3301377232832</v>
      </c>
    </row>
    <row r="65" spans="1:7" ht="16.5" customHeight="1">
      <c r="A65" s="17" t="s">
        <v>291</v>
      </c>
      <c r="B65" s="17">
        <v>90.208282060573893</v>
      </c>
      <c r="C65" s="17">
        <v>76.785803566064828</v>
      </c>
      <c r="D65" s="17">
        <v>22.655693165720663</v>
      </c>
      <c r="E65" s="17">
        <v>-41.725225810077305</v>
      </c>
      <c r="F65" s="17">
        <v>-30.422125802519616</v>
      </c>
      <c r="G65" s="17">
        <f t="shared" si="0"/>
        <v>117.50242717976246</v>
      </c>
    </row>
    <row r="66" spans="1:7" ht="16.5" customHeight="1">
      <c r="A66" s="17" t="s">
        <v>291</v>
      </c>
      <c r="B66" s="17">
        <v>93.326399407652005</v>
      </c>
      <c r="C66" s="17">
        <v>78.883064434277699</v>
      </c>
      <c r="D66" s="17">
        <v>23.384541921090506</v>
      </c>
      <c r="E66" s="17">
        <v>-41.865683544267085</v>
      </c>
      <c r="F66" s="17">
        <v>-30.421893290363609</v>
      </c>
      <c r="G66" s="17">
        <f t="shared" si="0"/>
        <v>123.30642892838952</v>
      </c>
    </row>
    <row r="67" spans="1:7" ht="16.5" customHeight="1">
      <c r="A67" s="17" t="s">
        <v>291</v>
      </c>
      <c r="B67" s="17">
        <v>94.317598692829137</v>
      </c>
      <c r="C67" s="17">
        <v>80.162167312153727</v>
      </c>
      <c r="D67" s="17">
        <v>23.541737527331968</v>
      </c>
      <c r="E67" s="17">
        <v>-42.321924170751572</v>
      </c>
      <c r="F67" s="17">
        <v>-30.630605138172342</v>
      </c>
      <c r="G67" s="17">
        <f t="shared" si="0"/>
        <v>125.06897422339094</v>
      </c>
    </row>
    <row r="68" spans="1:7" ht="16.5" customHeight="1">
      <c r="A68" s="17" t="s">
        <v>292</v>
      </c>
      <c r="B68" s="17">
        <v>96.419423561502967</v>
      </c>
      <c r="C68" s="17">
        <v>83.835261159115092</v>
      </c>
      <c r="D68" s="17">
        <v>24.626517229450652</v>
      </c>
      <c r="E68" s="17">
        <v>-42.736910853731615</v>
      </c>
      <c r="F68" s="17">
        <v>-31.586028162198232</v>
      </c>
      <c r="G68" s="17">
        <f t="shared" si="0"/>
        <v>130.55826293413887</v>
      </c>
    </row>
    <row r="69" spans="1:7" ht="16.5" customHeight="1">
      <c r="A69" s="17" t="s">
        <v>292</v>
      </c>
      <c r="B69" s="17">
        <v>96.790139579541574</v>
      </c>
      <c r="C69" s="17">
        <v>83.880737986475211</v>
      </c>
      <c r="D69" s="17">
        <v>25.397783759772725</v>
      </c>
      <c r="E69" s="17">
        <v>-42.274262717078514</v>
      </c>
      <c r="F69" s="17">
        <v>-31.295596489404851</v>
      </c>
      <c r="G69" s="17">
        <f t="shared" ref="G69:G132" si="1">SUM(B69:F69)</f>
        <v>132.49880211930613</v>
      </c>
    </row>
    <row r="70" spans="1:7" ht="16.5" customHeight="1">
      <c r="A70" s="17" t="s">
        <v>292</v>
      </c>
      <c r="B70" s="17">
        <v>95.958096599930684</v>
      </c>
      <c r="C70" s="17">
        <v>84.406308011403127</v>
      </c>
      <c r="D70" s="17">
        <v>26.448019060857195</v>
      </c>
      <c r="E70" s="17">
        <v>-42.706717935969024</v>
      </c>
      <c r="F70" s="17">
        <v>-31.039092540606848</v>
      </c>
      <c r="G70" s="17">
        <f t="shared" si="1"/>
        <v>133.06661319561513</v>
      </c>
    </row>
    <row r="71" spans="1:7" ht="16.5" customHeight="1">
      <c r="A71" s="17" t="s">
        <v>292</v>
      </c>
      <c r="B71" s="17">
        <v>98.918241157352512</v>
      </c>
      <c r="C71" s="17">
        <v>84.093066205560447</v>
      </c>
      <c r="D71" s="17">
        <v>28.971120506251189</v>
      </c>
      <c r="E71" s="17">
        <v>-43.239473469794227</v>
      </c>
      <c r="F71" s="17">
        <v>-31.619831792791896</v>
      </c>
      <c r="G71" s="17">
        <f t="shared" si="1"/>
        <v>137.12312260657802</v>
      </c>
    </row>
    <row r="72" spans="1:7" ht="16.5" customHeight="1">
      <c r="A72" s="17" t="s">
        <v>293</v>
      </c>
      <c r="B72" s="17">
        <v>98.809883243880691</v>
      </c>
      <c r="C72" s="17">
        <v>87.402762434864158</v>
      </c>
      <c r="D72" s="17">
        <v>30.351431656643946</v>
      </c>
      <c r="E72" s="17">
        <v>-42.990876541148808</v>
      </c>
      <c r="F72" s="17">
        <v>-31.495087504928485</v>
      </c>
      <c r="G72" s="17">
        <f t="shared" si="1"/>
        <v>142.07811328931152</v>
      </c>
    </row>
    <row r="73" spans="1:7" ht="16.5" customHeight="1">
      <c r="A73" s="17" t="s">
        <v>293</v>
      </c>
      <c r="B73" s="17">
        <v>102.34273277141325</v>
      </c>
      <c r="C73" s="17">
        <v>93.479331117482928</v>
      </c>
      <c r="D73" s="17">
        <v>31.205015132317055</v>
      </c>
      <c r="E73" s="17">
        <v>-43.418775615851644</v>
      </c>
      <c r="F73" s="17">
        <v>-31.696734550039835</v>
      </c>
      <c r="G73" s="17">
        <f t="shared" si="1"/>
        <v>151.91156885532178</v>
      </c>
    </row>
    <row r="74" spans="1:7" ht="16.5" customHeight="1">
      <c r="A74" s="17" t="s">
        <v>293</v>
      </c>
      <c r="B74" s="17">
        <v>104.99737392217767</v>
      </c>
      <c r="C74" s="17">
        <v>94.405410763788652</v>
      </c>
      <c r="D74" s="17">
        <v>32.869598714439263</v>
      </c>
      <c r="E74" s="17">
        <v>-44.44173237658304</v>
      </c>
      <c r="F74" s="17">
        <v>-32.201322778007736</v>
      </c>
      <c r="G74" s="17">
        <f t="shared" si="1"/>
        <v>155.6293282458148</v>
      </c>
    </row>
    <row r="75" spans="1:7" ht="16.5" customHeight="1">
      <c r="A75" s="17" t="s">
        <v>293</v>
      </c>
      <c r="B75" s="17">
        <v>104.83720315308896</v>
      </c>
      <c r="C75" s="17">
        <v>92.438613149088368</v>
      </c>
      <c r="D75" s="17">
        <v>33.554934385049783</v>
      </c>
      <c r="E75" s="17">
        <v>-45.060858875059445</v>
      </c>
      <c r="F75" s="17">
        <v>-32.335430356121861</v>
      </c>
      <c r="G75" s="17">
        <f t="shared" si="1"/>
        <v>153.43446145604582</v>
      </c>
    </row>
    <row r="76" spans="1:7" ht="16.5" customHeight="1">
      <c r="A76" s="17" t="s">
        <v>294</v>
      </c>
      <c r="B76" s="17">
        <v>107.63662882828237</v>
      </c>
      <c r="C76" s="17">
        <v>93.626146312205876</v>
      </c>
      <c r="D76" s="17">
        <v>38.895868334690796</v>
      </c>
      <c r="E76" s="17">
        <v>-45.926072021292192</v>
      </c>
      <c r="F76" s="17">
        <v>-31.503760551524845</v>
      </c>
      <c r="G76" s="17">
        <f t="shared" si="1"/>
        <v>162.72881090236203</v>
      </c>
    </row>
    <row r="77" spans="1:7" ht="16.5" customHeight="1">
      <c r="A77" s="17" t="s">
        <v>294</v>
      </c>
      <c r="B77" s="17">
        <v>112.4268849593993</v>
      </c>
      <c r="C77" s="17">
        <v>95.190845111969367</v>
      </c>
      <c r="D77" s="17">
        <v>37.873048092403899</v>
      </c>
      <c r="E77" s="17">
        <v>-47.611514063823954</v>
      </c>
      <c r="F77" s="17">
        <v>-32.537687217682532</v>
      </c>
      <c r="G77" s="17">
        <f t="shared" si="1"/>
        <v>165.34157688226608</v>
      </c>
    </row>
    <row r="78" spans="1:7" ht="16.5" customHeight="1">
      <c r="A78" s="17" t="s">
        <v>294</v>
      </c>
      <c r="B78" s="17">
        <v>111.19493765644373</v>
      </c>
      <c r="C78" s="17">
        <v>93.242633568270463</v>
      </c>
      <c r="D78" s="17">
        <v>30.711052404680032</v>
      </c>
      <c r="E78" s="17">
        <v>-47.506859295054959</v>
      </c>
      <c r="F78" s="17">
        <v>-32.753443015215773</v>
      </c>
      <c r="G78" s="17">
        <f t="shared" si="1"/>
        <v>154.88832131912349</v>
      </c>
    </row>
    <row r="79" spans="1:7" ht="16.5" customHeight="1">
      <c r="A79" s="17" t="s">
        <v>294</v>
      </c>
      <c r="B79" s="17">
        <v>112.35978765649534</v>
      </c>
      <c r="C79" s="17">
        <v>94.173762783394665</v>
      </c>
      <c r="D79" s="17">
        <v>35.041621320750018</v>
      </c>
      <c r="E79" s="17">
        <v>-48.189406086183546</v>
      </c>
      <c r="F79" s="17">
        <v>-32.82092862898871</v>
      </c>
      <c r="G79" s="17">
        <f t="shared" si="1"/>
        <v>160.56483704546775</v>
      </c>
    </row>
    <row r="80" spans="1:7" ht="16.5" customHeight="1">
      <c r="A80" s="17" t="s">
        <v>295</v>
      </c>
      <c r="B80" s="17">
        <v>113.97980608778109</v>
      </c>
      <c r="C80" s="17">
        <v>95.919273696841287</v>
      </c>
      <c r="D80" s="17">
        <v>38.123793600025003</v>
      </c>
      <c r="E80" s="17">
        <v>-48.967062556387759</v>
      </c>
      <c r="F80" s="17">
        <v>-33.375362177001442</v>
      </c>
      <c r="G80" s="17">
        <f t="shared" si="1"/>
        <v>165.68044865125816</v>
      </c>
    </row>
    <row r="81" spans="1:7" ht="16.5" customHeight="1">
      <c r="A81" s="17" t="s">
        <v>295</v>
      </c>
      <c r="B81" s="17">
        <v>116.81772480634353</v>
      </c>
      <c r="C81" s="17">
        <v>97.452893551026392</v>
      </c>
      <c r="D81" s="17">
        <v>41.05686966503437</v>
      </c>
      <c r="E81" s="17">
        <v>-49.456027875131774</v>
      </c>
      <c r="F81" s="17">
        <v>-32.715032951108611</v>
      </c>
      <c r="G81" s="17">
        <f t="shared" si="1"/>
        <v>173.15642719616389</v>
      </c>
    </row>
    <row r="82" spans="1:7" ht="16.5" customHeight="1">
      <c r="A82" s="17" t="s">
        <v>295</v>
      </c>
      <c r="B82" s="17">
        <v>116.804949310618</v>
      </c>
      <c r="C82" s="17">
        <v>95.96609696569287</v>
      </c>
      <c r="D82" s="17">
        <v>42.863733599314948</v>
      </c>
      <c r="E82" s="17">
        <v>-49.658107254306437</v>
      </c>
      <c r="F82" s="17">
        <v>-29.532514328048983</v>
      </c>
      <c r="G82" s="17">
        <f t="shared" si="1"/>
        <v>176.44415829327039</v>
      </c>
    </row>
    <row r="83" spans="1:7" ht="16.5" customHeight="1">
      <c r="A83" s="17" t="s">
        <v>295</v>
      </c>
      <c r="B83" s="17">
        <v>115.10819192661731</v>
      </c>
      <c r="C83" s="17">
        <v>97.826825447011018</v>
      </c>
      <c r="D83" s="17">
        <v>45.779114458828545</v>
      </c>
      <c r="E83" s="17">
        <v>-48.935693646720267</v>
      </c>
      <c r="F83" s="17">
        <v>-31.242302686341873</v>
      </c>
      <c r="G83" s="17">
        <f t="shared" si="1"/>
        <v>178.53613549939473</v>
      </c>
    </row>
    <row r="84" spans="1:7" ht="16.5" customHeight="1">
      <c r="A84" s="17" t="s">
        <v>296</v>
      </c>
      <c r="B84" s="17">
        <v>115.49857790889324</v>
      </c>
      <c r="C84" s="17">
        <v>99.414299961454205</v>
      </c>
      <c r="D84" s="17">
        <v>48.590281503773163</v>
      </c>
      <c r="E84" s="17">
        <v>-48.77218723407578</v>
      </c>
      <c r="F84" s="17">
        <v>-31.42953282891056</v>
      </c>
      <c r="G84" s="17">
        <f t="shared" si="1"/>
        <v>183.30143931113429</v>
      </c>
    </row>
    <row r="85" spans="1:7" ht="16.5" customHeight="1">
      <c r="A85" s="17" t="s">
        <v>296</v>
      </c>
      <c r="B85" s="17">
        <v>116.59520325901173</v>
      </c>
      <c r="C85" s="17">
        <v>98.073212421331277</v>
      </c>
      <c r="D85" s="17">
        <v>48.225078267545491</v>
      </c>
      <c r="E85" s="17">
        <v>-48.761660627708075</v>
      </c>
      <c r="F85" s="17">
        <v>-30.656067520192387</v>
      </c>
      <c r="G85" s="17">
        <f t="shared" si="1"/>
        <v>183.47576579998804</v>
      </c>
    </row>
    <row r="86" spans="1:7" ht="16.5" customHeight="1">
      <c r="A86" s="17" t="s">
        <v>296</v>
      </c>
      <c r="B86" s="17">
        <v>118.33119894382212</v>
      </c>
      <c r="C86" s="17">
        <v>100.84392427687878</v>
      </c>
      <c r="D86" s="17">
        <v>50.537201603682846</v>
      </c>
      <c r="E86" s="17">
        <v>-48.735801566998255</v>
      </c>
      <c r="F86" s="17">
        <v>-31.44390156738125</v>
      </c>
      <c r="G86" s="17">
        <f t="shared" si="1"/>
        <v>189.53262169000425</v>
      </c>
    </row>
    <row r="87" spans="1:7" ht="16.5" customHeight="1">
      <c r="A87" s="17" t="s">
        <v>296</v>
      </c>
      <c r="B87" s="17">
        <v>116.78441178448598</v>
      </c>
      <c r="C87" s="17">
        <v>99.33488119210287</v>
      </c>
      <c r="D87" s="17">
        <v>48.471077251392671</v>
      </c>
      <c r="E87" s="17">
        <v>-48.233264380920936</v>
      </c>
      <c r="F87" s="17">
        <v>-32.410245092492076</v>
      </c>
      <c r="G87" s="17">
        <f t="shared" si="1"/>
        <v>183.94686075456849</v>
      </c>
    </row>
    <row r="88" spans="1:7" ht="16.5" customHeight="1">
      <c r="A88" s="17" t="s">
        <v>297</v>
      </c>
      <c r="B88" s="17">
        <v>120.54203330961593</v>
      </c>
      <c r="C88" s="17">
        <v>99.415004759744448</v>
      </c>
      <c r="D88" s="17">
        <v>47.446443477539276</v>
      </c>
      <c r="E88" s="17">
        <v>-49.553236495825821</v>
      </c>
      <c r="F88" s="17">
        <v>-32.42728518937782</v>
      </c>
      <c r="G88" s="17">
        <f t="shared" si="1"/>
        <v>185.42295986169606</v>
      </c>
    </row>
    <row r="89" spans="1:7" ht="16.5" customHeight="1">
      <c r="A89" s="17" t="s">
        <v>297</v>
      </c>
      <c r="B89" s="17">
        <v>122.60487421160413</v>
      </c>
      <c r="C89" s="17">
        <v>99.843871873584888</v>
      </c>
      <c r="D89" s="17">
        <v>47.848780267051062</v>
      </c>
      <c r="E89" s="17">
        <v>-49.628780565428485</v>
      </c>
      <c r="F89" s="17">
        <v>-34.136468141317572</v>
      </c>
      <c r="G89" s="17">
        <f t="shared" si="1"/>
        <v>186.53227764549402</v>
      </c>
    </row>
    <row r="90" spans="1:7" ht="16.5" customHeight="1">
      <c r="A90" s="17" t="s">
        <v>297</v>
      </c>
      <c r="B90" s="17">
        <v>123.84444378963188</v>
      </c>
      <c r="C90" s="17">
        <v>93.872021204390549</v>
      </c>
      <c r="D90" s="17">
        <v>42.94565554172928</v>
      </c>
      <c r="E90" s="17">
        <v>-50.404433788348378</v>
      </c>
      <c r="F90" s="17">
        <v>-35.335551222773894</v>
      </c>
      <c r="G90" s="17">
        <f t="shared" si="1"/>
        <v>174.92213552462943</v>
      </c>
    </row>
    <row r="91" spans="1:7" ht="16.5" customHeight="1">
      <c r="A91" s="17" t="s">
        <v>297</v>
      </c>
      <c r="B91" s="17">
        <v>124.10064991324815</v>
      </c>
      <c r="C91" s="17">
        <v>98.345930248938799</v>
      </c>
      <c r="D91" s="17">
        <v>43.571360040669063</v>
      </c>
      <c r="E91" s="17">
        <v>-51.905637883174002</v>
      </c>
      <c r="F91" s="17">
        <v>-34.997042088924729</v>
      </c>
      <c r="G91" s="17">
        <f t="shared" si="1"/>
        <v>179.11526023075726</v>
      </c>
    </row>
    <row r="92" spans="1:7" ht="16.5" customHeight="1">
      <c r="A92" s="17" t="s">
        <v>298</v>
      </c>
      <c r="B92" s="17">
        <v>124.54983128087221</v>
      </c>
      <c r="C92" s="17">
        <v>99.89375114263305</v>
      </c>
      <c r="D92" s="17">
        <v>46.048371089487553</v>
      </c>
      <c r="E92" s="17">
        <v>-52.182671119531832</v>
      </c>
      <c r="F92" s="17">
        <v>-34.373322360832532</v>
      </c>
      <c r="G92" s="17">
        <f t="shared" si="1"/>
        <v>183.93596003262846</v>
      </c>
    </row>
    <row r="93" spans="1:7" ht="16.5" customHeight="1">
      <c r="A93" s="17" t="s">
        <v>298</v>
      </c>
      <c r="B93" s="17">
        <v>126.40503825050723</v>
      </c>
      <c r="C93" s="17">
        <v>98.036561219106872</v>
      </c>
      <c r="D93" s="17">
        <v>44.478136355702546</v>
      </c>
      <c r="E93" s="17">
        <v>-53.171397559443108</v>
      </c>
      <c r="F93" s="17">
        <v>-36.236491286316259</v>
      </c>
      <c r="G93" s="17">
        <f t="shared" si="1"/>
        <v>179.51184697955728</v>
      </c>
    </row>
    <row r="94" spans="1:7" ht="16.5" customHeight="1">
      <c r="A94" s="17" t="s">
        <v>298</v>
      </c>
      <c r="B94" s="17">
        <v>127.00359319936081</v>
      </c>
      <c r="C94" s="17">
        <v>96.330645908060006</v>
      </c>
      <c r="D94" s="17">
        <v>40.973411725386747</v>
      </c>
      <c r="E94" s="17">
        <v>-54.243468210205876</v>
      </c>
      <c r="F94" s="17">
        <v>-35.244820275541642</v>
      </c>
      <c r="G94" s="17">
        <f t="shared" si="1"/>
        <v>174.81936234706001</v>
      </c>
    </row>
    <row r="95" spans="1:7" ht="16.5" customHeight="1">
      <c r="A95" s="17" t="s">
        <v>298</v>
      </c>
      <c r="B95" s="17">
        <v>127.28010868887345</v>
      </c>
      <c r="C95" s="17">
        <v>98.600769984208142</v>
      </c>
      <c r="D95" s="17">
        <v>43.049946539191957</v>
      </c>
      <c r="E95" s="17">
        <v>-55.103275755820654</v>
      </c>
      <c r="F95" s="17">
        <v>-36.869909468392812</v>
      </c>
      <c r="G95" s="17">
        <f t="shared" si="1"/>
        <v>176.95763998806012</v>
      </c>
    </row>
    <row r="96" spans="1:7" ht="16.5" customHeight="1">
      <c r="A96" s="17" t="s">
        <v>299</v>
      </c>
      <c r="B96" s="17">
        <v>128.62327418291193</v>
      </c>
      <c r="C96" s="17">
        <v>98.858061481502659</v>
      </c>
      <c r="D96" s="17">
        <v>42.97419720165815</v>
      </c>
      <c r="E96" s="17">
        <v>-57.166698243834404</v>
      </c>
      <c r="F96" s="17">
        <v>-33.348099476237046</v>
      </c>
      <c r="G96" s="17">
        <f t="shared" si="1"/>
        <v>179.94073514600132</v>
      </c>
    </row>
    <row r="97" spans="1:7" ht="16.5" customHeight="1">
      <c r="A97" s="17" t="s">
        <v>299</v>
      </c>
      <c r="B97" s="17">
        <v>132.10022333753514</v>
      </c>
      <c r="C97" s="17">
        <v>103.07489180567977</v>
      </c>
      <c r="D97" s="17">
        <v>48.031001985085425</v>
      </c>
      <c r="E97" s="17">
        <v>-58.078589600734155</v>
      </c>
      <c r="F97" s="17">
        <v>-36.205273585377462</v>
      </c>
      <c r="G97" s="17">
        <f t="shared" si="1"/>
        <v>188.92225394218872</v>
      </c>
    </row>
    <row r="98" spans="1:7" ht="16.5" customHeight="1">
      <c r="A98" s="17" t="s">
        <v>299</v>
      </c>
      <c r="B98" s="17">
        <v>132.61464108282979</v>
      </c>
      <c r="C98" s="17">
        <v>103.77823059261029</v>
      </c>
      <c r="D98" s="17">
        <v>50.943781726050666</v>
      </c>
      <c r="E98" s="17">
        <v>-58.943062263715305</v>
      </c>
      <c r="F98" s="17">
        <v>-35.125091559821257</v>
      </c>
      <c r="G98" s="17">
        <f t="shared" si="1"/>
        <v>193.26849957795412</v>
      </c>
    </row>
    <row r="99" spans="1:7" ht="16.5" customHeight="1">
      <c r="A99" s="17" t="s">
        <v>299</v>
      </c>
      <c r="B99" s="17">
        <v>132.43172122589638</v>
      </c>
      <c r="C99" s="17">
        <v>103.99120871209598</v>
      </c>
      <c r="D99" s="17">
        <v>54.332981227699541</v>
      </c>
      <c r="E99" s="17">
        <v>-59.086110818969615</v>
      </c>
      <c r="F99" s="17">
        <v>-35.828392520961955</v>
      </c>
      <c r="G99" s="17">
        <f t="shared" si="1"/>
        <v>195.84140782576031</v>
      </c>
    </row>
    <row r="100" spans="1:7" ht="16.5" customHeight="1">
      <c r="A100" s="17" t="s">
        <v>300</v>
      </c>
      <c r="B100" s="17">
        <v>133.08660210091074</v>
      </c>
      <c r="C100" s="17">
        <v>105.69942503832887</v>
      </c>
      <c r="D100" s="17">
        <v>60.059818852163829</v>
      </c>
      <c r="E100" s="17">
        <v>-59.753504761492906</v>
      </c>
      <c r="F100" s="17">
        <v>-36.577059938216635</v>
      </c>
      <c r="G100" s="17">
        <f t="shared" si="1"/>
        <v>202.51528129169384</v>
      </c>
    </row>
    <row r="101" spans="1:7" ht="16.5" customHeight="1">
      <c r="A101" s="17" t="s">
        <v>300</v>
      </c>
      <c r="B101" s="17">
        <v>137.8661378817138</v>
      </c>
      <c r="C101" s="17">
        <v>105.18787255212628</v>
      </c>
      <c r="D101" s="17">
        <v>62.418543391806061</v>
      </c>
      <c r="E101" s="17">
        <v>-61.35938697889388</v>
      </c>
      <c r="F101" s="17">
        <v>-37.765393679238656</v>
      </c>
      <c r="G101" s="17">
        <f t="shared" si="1"/>
        <v>206.34777316751357</v>
      </c>
    </row>
    <row r="102" spans="1:7" ht="16.5" customHeight="1">
      <c r="A102" s="17" t="s">
        <v>300</v>
      </c>
      <c r="B102" s="17">
        <v>141.1622239044938</v>
      </c>
      <c r="C102" s="17">
        <v>107.44117788332957</v>
      </c>
      <c r="D102" s="17">
        <v>63.846842661936677</v>
      </c>
      <c r="E102" s="17">
        <v>-61.601012008043099</v>
      </c>
      <c r="F102" s="17">
        <v>-38.396702359580807</v>
      </c>
      <c r="G102" s="17">
        <f t="shared" si="1"/>
        <v>212.45253008213612</v>
      </c>
    </row>
    <row r="103" spans="1:7" ht="16.5" customHeight="1">
      <c r="A103" s="17" t="s">
        <v>300</v>
      </c>
      <c r="B103" s="17">
        <v>142.61633241982398</v>
      </c>
      <c r="C103" s="17">
        <v>108.25405567225873</v>
      </c>
      <c r="D103" s="17">
        <v>66.980147399952642</v>
      </c>
      <c r="E103" s="17">
        <v>-62.075846163725082</v>
      </c>
      <c r="F103" s="17">
        <v>-38.061888401070327</v>
      </c>
      <c r="G103" s="17">
        <f t="shared" si="1"/>
        <v>217.7128009272399</v>
      </c>
    </row>
    <row r="104" spans="1:7" ht="16.5" customHeight="1">
      <c r="A104" s="17" t="s">
        <v>301</v>
      </c>
      <c r="B104" s="17">
        <v>146.92780697034024</v>
      </c>
      <c r="C104" s="17">
        <v>111.72049382641667</v>
      </c>
      <c r="D104" s="17">
        <v>72.967834908583114</v>
      </c>
      <c r="E104" s="17">
        <v>-64.190240613212609</v>
      </c>
      <c r="F104" s="17">
        <v>-36.814296869841634</v>
      </c>
      <c r="G104" s="17">
        <f t="shared" si="1"/>
        <v>230.61159822228583</v>
      </c>
    </row>
    <row r="105" spans="1:7" ht="16.5" customHeight="1">
      <c r="A105" s="17" t="s">
        <v>301</v>
      </c>
      <c r="B105" s="17">
        <v>152.28393404513446</v>
      </c>
      <c r="C105" s="17">
        <v>116.62924136041228</v>
      </c>
      <c r="D105" s="17">
        <v>79.428907910339504</v>
      </c>
      <c r="E105" s="17">
        <v>-65.442344453254222</v>
      </c>
      <c r="F105" s="17">
        <v>-36.790993341141643</v>
      </c>
      <c r="G105" s="17">
        <f t="shared" si="1"/>
        <v>246.10874552149033</v>
      </c>
    </row>
    <row r="106" spans="1:7" ht="16.5" customHeight="1">
      <c r="A106" s="17" t="s">
        <v>301</v>
      </c>
      <c r="B106" s="17">
        <v>160.61996117179515</v>
      </c>
      <c r="C106" s="17">
        <v>119.75580573138573</v>
      </c>
      <c r="D106" s="17">
        <v>86.050785297338237</v>
      </c>
      <c r="E106" s="17">
        <v>-67.21998427612526</v>
      </c>
      <c r="F106" s="17">
        <v>-36.474881726951494</v>
      </c>
      <c r="G106" s="17">
        <f t="shared" si="1"/>
        <v>262.73168619744234</v>
      </c>
    </row>
    <row r="107" spans="1:7" ht="16.5" customHeight="1">
      <c r="A107" s="17" t="s">
        <v>301</v>
      </c>
      <c r="B107" s="17">
        <v>168.57928074534684</v>
      </c>
      <c r="C107" s="17">
        <v>121.33088836921908</v>
      </c>
      <c r="D107" s="17">
        <v>87.271272567592206</v>
      </c>
      <c r="E107" s="17">
        <v>-68.905561101513669</v>
      </c>
      <c r="F107" s="17">
        <v>-37.54129456436587</v>
      </c>
      <c r="G107" s="17">
        <f t="shared" si="1"/>
        <v>270.73458601627863</v>
      </c>
    </row>
    <row r="108" spans="1:7" ht="16.5" customHeight="1">
      <c r="A108" s="17" t="s">
        <v>302</v>
      </c>
      <c r="B108" s="17">
        <v>173.75406145696064</v>
      </c>
      <c r="C108" s="17">
        <v>118.420082475472</v>
      </c>
      <c r="D108" s="17">
        <v>95.244688625805367</v>
      </c>
      <c r="E108" s="17">
        <v>-69.470661158774732</v>
      </c>
      <c r="F108" s="17">
        <v>-36.232483276320202</v>
      </c>
      <c r="G108" s="17">
        <f t="shared" si="1"/>
        <v>281.71568812314308</v>
      </c>
    </row>
    <row r="109" spans="1:7" ht="16.5" customHeight="1">
      <c r="A109" s="17" t="s">
        <v>302</v>
      </c>
      <c r="B109" s="17">
        <v>178.62132477295611</v>
      </c>
      <c r="C109" s="17">
        <v>112.59082691758155</v>
      </c>
      <c r="D109" s="17">
        <v>90.719409568223028</v>
      </c>
      <c r="E109" s="17">
        <v>-69.704563289051819</v>
      </c>
      <c r="F109" s="17">
        <v>-35.350806325148334</v>
      </c>
      <c r="G109" s="17">
        <f t="shared" si="1"/>
        <v>276.87619164456055</v>
      </c>
    </row>
    <row r="110" spans="1:7" ht="16.5" customHeight="1">
      <c r="A110" s="17" t="s">
        <v>302</v>
      </c>
      <c r="B110" s="17">
        <v>185.78983225256826</v>
      </c>
      <c r="C110" s="17">
        <v>118.92829936590553</v>
      </c>
      <c r="D110" s="17">
        <v>103.259308874528</v>
      </c>
      <c r="E110" s="17">
        <v>-71.750206071366421</v>
      </c>
      <c r="F110" s="17">
        <v>-36.796256846490451</v>
      </c>
      <c r="G110" s="17">
        <f t="shared" si="1"/>
        <v>299.43097757514488</v>
      </c>
    </row>
    <row r="111" spans="1:7" ht="16.5" customHeight="1">
      <c r="A111" s="17" t="s">
        <v>302</v>
      </c>
      <c r="B111" s="17">
        <v>188.12127193948706</v>
      </c>
      <c r="C111" s="17">
        <v>122.9810726247745</v>
      </c>
      <c r="D111" s="17">
        <v>109.25484144445338</v>
      </c>
      <c r="E111" s="17">
        <v>-74.387547522630598</v>
      </c>
      <c r="F111" s="17">
        <v>-37.760674137506633</v>
      </c>
      <c r="G111" s="17">
        <f t="shared" si="1"/>
        <v>308.20896434857775</v>
      </c>
    </row>
    <row r="112" spans="1:7" ht="16.5" customHeight="1">
      <c r="A112" s="17" t="s">
        <v>303</v>
      </c>
      <c r="B112" s="17">
        <v>188.43019892617099</v>
      </c>
      <c r="C112" s="17">
        <v>121.33158756700558</v>
      </c>
      <c r="D112" s="17">
        <v>107.28210093043506</v>
      </c>
      <c r="E112" s="17">
        <v>-74.389682494228424</v>
      </c>
      <c r="F112" s="17">
        <v>-37.661676596204337</v>
      </c>
      <c r="G112" s="17">
        <f t="shared" si="1"/>
        <v>304.99252833317888</v>
      </c>
    </row>
    <row r="113" spans="1:7" ht="16.5" customHeight="1">
      <c r="A113" s="17" t="s">
        <v>303</v>
      </c>
      <c r="B113" s="17">
        <v>189.08539217486441</v>
      </c>
      <c r="C113" s="17">
        <v>120.82113500238941</v>
      </c>
      <c r="D113" s="17">
        <v>114.10543641013611</v>
      </c>
      <c r="E113" s="17">
        <v>-76.499159115944806</v>
      </c>
      <c r="F113" s="17">
        <v>-38.030498799028869</v>
      </c>
      <c r="G113" s="17">
        <f t="shared" si="1"/>
        <v>309.48230567241626</v>
      </c>
    </row>
    <row r="114" spans="1:7" ht="16.5" customHeight="1">
      <c r="A114" s="17" t="s">
        <v>303</v>
      </c>
      <c r="B114" s="17">
        <v>188.22025717974066</v>
      </c>
      <c r="C114" s="17">
        <v>121.32030989419334</v>
      </c>
      <c r="D114" s="17">
        <v>105.92107777242529</v>
      </c>
      <c r="E114" s="17">
        <v>-77.371737767969137</v>
      </c>
      <c r="F114" s="17">
        <v>-37.708345851950291</v>
      </c>
      <c r="G114" s="17">
        <f t="shared" si="1"/>
        <v>300.38156122643983</v>
      </c>
    </row>
    <row r="115" spans="1:7" ht="16.5" customHeight="1">
      <c r="A115" s="17" t="s">
        <v>303</v>
      </c>
      <c r="B115" s="17">
        <v>184.2856465247902</v>
      </c>
      <c r="C115" s="17">
        <v>119.02774753504154</v>
      </c>
      <c r="D115" s="17">
        <v>89.371332972195461</v>
      </c>
      <c r="E115" s="17">
        <v>-77.125770019099477</v>
      </c>
      <c r="F115" s="17">
        <v>-38.366757494563998</v>
      </c>
      <c r="G115" s="17">
        <f t="shared" si="1"/>
        <v>277.19219951836374</v>
      </c>
    </row>
    <row r="116" spans="1:7" ht="16.5" customHeight="1">
      <c r="A116" s="17" t="s">
        <v>304</v>
      </c>
      <c r="B116" s="17">
        <v>181.36673106074952</v>
      </c>
      <c r="C116" s="17">
        <v>116.7084016840884</v>
      </c>
      <c r="D116" s="17">
        <v>84.821918386820997</v>
      </c>
      <c r="E116" s="17">
        <v>-77.334849844702845</v>
      </c>
      <c r="F116" s="17">
        <v>-38.789650489707583</v>
      </c>
      <c r="G116" s="17">
        <f t="shared" si="1"/>
        <v>266.77255079724847</v>
      </c>
    </row>
    <row r="117" spans="1:7" ht="16.5" customHeight="1">
      <c r="A117" s="17" t="s">
        <v>304</v>
      </c>
      <c r="B117" s="17">
        <v>180.67859549719233</v>
      </c>
      <c r="C117" s="17">
        <v>114.44525532381184</v>
      </c>
      <c r="D117" s="17">
        <v>88.71891515638211</v>
      </c>
      <c r="E117" s="17">
        <v>-78.811618458348363</v>
      </c>
      <c r="F117" s="17">
        <v>-39.616505146375559</v>
      </c>
      <c r="G117" s="17">
        <f t="shared" si="1"/>
        <v>265.4146423726624</v>
      </c>
    </row>
    <row r="118" spans="1:7" ht="16.5" customHeight="1">
      <c r="A118" s="17" t="s">
        <v>304</v>
      </c>
      <c r="B118" s="17">
        <v>174.04179805657338</v>
      </c>
      <c r="C118" s="17">
        <v>113.50180622620374</v>
      </c>
      <c r="D118" s="17">
        <v>77.878921657987519</v>
      </c>
      <c r="E118" s="17">
        <v>-78.793582290459582</v>
      </c>
      <c r="F118" s="17">
        <v>-39.513897289874876</v>
      </c>
      <c r="G118" s="17">
        <f t="shared" si="1"/>
        <v>247.11504636043014</v>
      </c>
    </row>
    <row r="119" spans="1:7" ht="16.5" customHeight="1">
      <c r="A119" s="17" t="s">
        <v>304</v>
      </c>
      <c r="B119" s="17">
        <v>167.65544899947048</v>
      </c>
      <c r="C119" s="17">
        <v>118.1355133267017</v>
      </c>
      <c r="D119" s="17">
        <v>61.69992116154927</v>
      </c>
      <c r="E119" s="17">
        <v>-81.108481614542086</v>
      </c>
      <c r="F119" s="17">
        <v>-42.640768815033397</v>
      </c>
      <c r="G119" s="17">
        <f t="shared" si="1"/>
        <v>223.74163305814599</v>
      </c>
    </row>
    <row r="120" spans="1:7" ht="16.5" customHeight="1">
      <c r="A120" s="17" t="s">
        <v>305</v>
      </c>
      <c r="B120" s="17">
        <v>162.8364354564138</v>
      </c>
      <c r="C120" s="17">
        <v>121.78861870273217</v>
      </c>
      <c r="D120" s="17">
        <v>55.345153183516821</v>
      </c>
      <c r="E120" s="17">
        <v>-84.075273349805769</v>
      </c>
      <c r="F120" s="17">
        <v>-45.510466839166433</v>
      </c>
      <c r="G120" s="17">
        <f t="shared" si="1"/>
        <v>210.38446715369057</v>
      </c>
    </row>
    <row r="121" spans="1:7" ht="16.5" customHeight="1">
      <c r="A121" s="17" t="s">
        <v>305</v>
      </c>
      <c r="B121" s="17">
        <v>164.5573053713762</v>
      </c>
      <c r="C121" s="17">
        <v>124.37209709464074</v>
      </c>
      <c r="D121" s="17">
        <v>63.959621513196254</v>
      </c>
      <c r="E121" s="17">
        <v>-86.86153616045587</v>
      </c>
      <c r="F121" s="17">
        <v>-46.907531124183322</v>
      </c>
      <c r="G121" s="17">
        <f t="shared" si="1"/>
        <v>219.119956694574</v>
      </c>
    </row>
    <row r="122" spans="1:7" ht="16.5" customHeight="1">
      <c r="A122" s="17" t="s">
        <v>305</v>
      </c>
      <c r="B122" s="17">
        <v>164.01240846416121</v>
      </c>
      <c r="C122" s="17">
        <v>128.62305785915345</v>
      </c>
      <c r="D122" s="17">
        <v>68.711720005220997</v>
      </c>
      <c r="E122" s="17">
        <v>-86.220279147902716</v>
      </c>
      <c r="F122" s="17">
        <v>-45.936702994955823</v>
      </c>
      <c r="G122" s="17">
        <f t="shared" si="1"/>
        <v>229.19020418567706</v>
      </c>
    </row>
    <row r="123" spans="1:7" ht="16.5" customHeight="1">
      <c r="A123" s="17" t="s">
        <v>305</v>
      </c>
      <c r="B123" s="17">
        <v>164.76805998748893</v>
      </c>
      <c r="C123" s="17">
        <v>130.46901630418645</v>
      </c>
      <c r="D123" s="17">
        <v>69.667337107513532</v>
      </c>
      <c r="E123" s="17">
        <v>-86.599552329417847</v>
      </c>
      <c r="F123" s="17">
        <v>-46.092399939872173</v>
      </c>
      <c r="G123" s="17">
        <f t="shared" si="1"/>
        <v>232.21246112989888</v>
      </c>
    </row>
    <row r="124" spans="1:7" ht="16.5" customHeight="1">
      <c r="A124" s="17" t="s">
        <v>306</v>
      </c>
      <c r="B124" s="17">
        <v>162.69664543998758</v>
      </c>
      <c r="C124" s="17">
        <v>131.99633189566887</v>
      </c>
      <c r="D124" s="17">
        <v>74.657994816767101</v>
      </c>
      <c r="E124" s="17">
        <v>-84.955242686521487</v>
      </c>
      <c r="F124" s="17">
        <v>-46.688420087240189</v>
      </c>
      <c r="G124" s="17">
        <f t="shared" si="1"/>
        <v>237.70730937866185</v>
      </c>
    </row>
    <row r="125" spans="1:7" ht="16.5" customHeight="1">
      <c r="A125" s="17" t="s">
        <v>306</v>
      </c>
      <c r="B125" s="17">
        <v>161.84825106947517</v>
      </c>
      <c r="C125" s="17">
        <v>136.21226524102954</v>
      </c>
      <c r="D125" s="17">
        <v>72.825548955206187</v>
      </c>
      <c r="E125" s="17">
        <v>-84.671405647943729</v>
      </c>
      <c r="F125" s="17">
        <v>-46.041667447008081</v>
      </c>
      <c r="G125" s="17">
        <f t="shared" si="1"/>
        <v>240.17299217075902</v>
      </c>
    </row>
    <row r="126" spans="1:7" ht="16.5" customHeight="1">
      <c r="A126" s="17" t="s">
        <v>306</v>
      </c>
      <c r="B126" s="17">
        <v>160.15258499333135</v>
      </c>
      <c r="C126" s="17">
        <v>138.26181024304717</v>
      </c>
      <c r="D126" s="17">
        <v>74.666442678996233</v>
      </c>
      <c r="E126" s="17">
        <v>-84.084048811159263</v>
      </c>
      <c r="F126" s="17">
        <v>-44.498528347806712</v>
      </c>
      <c r="G126" s="17">
        <f t="shared" si="1"/>
        <v>244.49826075640874</v>
      </c>
    </row>
    <row r="127" spans="1:7" ht="16.5" customHeight="1">
      <c r="A127" s="17" t="s">
        <v>306</v>
      </c>
      <c r="B127" s="17">
        <v>161.37001776951737</v>
      </c>
      <c r="C127" s="17">
        <v>135.91122419605691</v>
      </c>
      <c r="D127" s="17">
        <v>81.687008749314685</v>
      </c>
      <c r="E127" s="17">
        <v>-84.132208628906909</v>
      </c>
      <c r="F127" s="17">
        <v>-45.84582555450082</v>
      </c>
      <c r="G127" s="17">
        <f t="shared" si="1"/>
        <v>248.99021653148122</v>
      </c>
    </row>
    <row r="128" spans="1:7" ht="16.5" customHeight="1">
      <c r="A128" s="17" t="s">
        <v>307</v>
      </c>
      <c r="B128" s="17">
        <v>159.02146669681784</v>
      </c>
      <c r="C128" s="17">
        <v>134.32527831900924</v>
      </c>
      <c r="D128" s="17">
        <v>81.081642302540359</v>
      </c>
      <c r="E128" s="17">
        <v>-83.839430530361895</v>
      </c>
      <c r="F128" s="17">
        <v>-44.452056209018473</v>
      </c>
      <c r="G128" s="17">
        <f t="shared" si="1"/>
        <v>246.13690057898705</v>
      </c>
    </row>
    <row r="129" spans="1:7" ht="16.5" customHeight="1">
      <c r="A129" s="17" t="s">
        <v>307</v>
      </c>
      <c r="B129" s="17">
        <v>157.36644803585011</v>
      </c>
      <c r="C129" s="17">
        <v>135.37435660150453</v>
      </c>
      <c r="D129" s="17">
        <v>80.376410911474295</v>
      </c>
      <c r="E129" s="17">
        <v>-84.009099019149758</v>
      </c>
      <c r="F129" s="17">
        <v>-44.548699982529271</v>
      </c>
      <c r="G129" s="17">
        <f t="shared" si="1"/>
        <v>244.55941654714991</v>
      </c>
    </row>
    <row r="130" spans="1:7" ht="16.5" customHeight="1">
      <c r="A130" s="17" t="s">
        <v>307</v>
      </c>
      <c r="B130" s="17">
        <v>155.10206031011862</v>
      </c>
      <c r="C130" s="17">
        <v>145.94605741561563</v>
      </c>
      <c r="D130" s="17">
        <v>70.815566810555993</v>
      </c>
      <c r="E130" s="17">
        <v>-85.025474437597452</v>
      </c>
      <c r="F130" s="17">
        <v>-45.416638092042049</v>
      </c>
      <c r="G130" s="17">
        <f t="shared" si="1"/>
        <v>241.42157200665076</v>
      </c>
    </row>
    <row r="131" spans="1:7" ht="16.5" customHeight="1">
      <c r="A131" s="17" t="s">
        <v>307</v>
      </c>
      <c r="B131" s="17">
        <v>150.63803126264975</v>
      </c>
      <c r="C131" s="17">
        <v>147.13482654780478</v>
      </c>
      <c r="D131" s="17">
        <v>73.497740992676199</v>
      </c>
      <c r="E131" s="17">
        <v>-84.946165048237589</v>
      </c>
      <c r="F131" s="17">
        <v>-45.780440394119651</v>
      </c>
      <c r="G131" s="17">
        <f t="shared" si="1"/>
        <v>240.54399336077347</v>
      </c>
    </row>
    <row r="132" spans="1:7" ht="16.5" customHeight="1">
      <c r="A132" s="17" t="s">
        <v>308</v>
      </c>
      <c r="B132" s="17">
        <v>149.24472567238305</v>
      </c>
      <c r="C132" s="17">
        <v>148.49508273699271</v>
      </c>
      <c r="D132" s="17">
        <v>82.575949868731541</v>
      </c>
      <c r="E132" s="17">
        <v>-84.339316827300763</v>
      </c>
      <c r="F132" s="17">
        <v>-45.843358265438198</v>
      </c>
      <c r="G132" s="17">
        <f t="shared" si="1"/>
        <v>250.13308318536832</v>
      </c>
    </row>
    <row r="133" spans="1:7" ht="16.5" customHeight="1">
      <c r="A133" s="17" t="s">
        <v>308</v>
      </c>
      <c r="B133" s="17">
        <v>146.47042024928146</v>
      </c>
      <c r="C133" s="17">
        <v>150.82929381798309</v>
      </c>
      <c r="D133" s="17">
        <v>76.932327963988698</v>
      </c>
      <c r="E133" s="17">
        <v>-84.060810775092008</v>
      </c>
      <c r="F133" s="17">
        <v>-45.12037158591756</v>
      </c>
      <c r="G133" s="17">
        <f t="shared" ref="G133:G171" si="2">SUM(B133:F133)</f>
        <v>245.05085967024365</v>
      </c>
    </row>
    <row r="134" spans="1:7" ht="16.5" customHeight="1">
      <c r="A134" s="17" t="s">
        <v>308</v>
      </c>
      <c r="B134" s="17">
        <v>147.19234831031767</v>
      </c>
      <c r="C134" s="17">
        <v>153.98037547577928</v>
      </c>
      <c r="D134" s="17">
        <v>79.804720971644798</v>
      </c>
      <c r="E134" s="17">
        <v>-83.678099036511739</v>
      </c>
      <c r="F134" s="17">
        <v>-44.540723930873106</v>
      </c>
      <c r="G134" s="17">
        <f t="shared" si="2"/>
        <v>252.7586217903569</v>
      </c>
    </row>
    <row r="135" spans="1:7" ht="16.5" customHeight="1">
      <c r="A135" s="17" t="s">
        <v>308</v>
      </c>
      <c r="B135" s="17">
        <v>149.17039342760927</v>
      </c>
      <c r="C135" s="17">
        <v>156.94057559646384</v>
      </c>
      <c r="D135" s="17">
        <v>84.531708316953541</v>
      </c>
      <c r="E135" s="17">
        <v>-84.119408606174673</v>
      </c>
      <c r="F135" s="17">
        <v>-45.222181165619062</v>
      </c>
      <c r="G135" s="17">
        <f t="shared" si="2"/>
        <v>261.30108756923295</v>
      </c>
    </row>
    <row r="136" spans="1:7" ht="16.5" customHeight="1">
      <c r="A136" s="17" t="s">
        <v>309</v>
      </c>
      <c r="B136" s="17">
        <v>149.89084916909883</v>
      </c>
      <c r="C136" s="17">
        <v>158.25077952781317</v>
      </c>
      <c r="D136" s="17">
        <v>90.310733001095727</v>
      </c>
      <c r="E136" s="17">
        <v>-83.056292342349977</v>
      </c>
      <c r="F136" s="17">
        <v>-45.173706656641023</v>
      </c>
      <c r="G136" s="17">
        <f t="shared" si="2"/>
        <v>270.22236269901674</v>
      </c>
    </row>
    <row r="137" spans="1:7" ht="16.5" customHeight="1">
      <c r="A137" s="17" t="s">
        <v>309</v>
      </c>
      <c r="B137" s="17">
        <v>150.47011479798044</v>
      </c>
      <c r="C137" s="17">
        <v>155.61112016719267</v>
      </c>
      <c r="D137" s="17">
        <v>90.936193621677219</v>
      </c>
      <c r="E137" s="17">
        <v>-82.751454031662391</v>
      </c>
      <c r="F137" s="17">
        <v>-44.389294212191061</v>
      </c>
      <c r="G137" s="17">
        <f t="shared" si="2"/>
        <v>269.87668034299691</v>
      </c>
    </row>
    <row r="138" spans="1:7" ht="16.5" customHeight="1">
      <c r="A138" s="17" t="s">
        <v>309</v>
      </c>
      <c r="B138" s="17">
        <v>149.91122164311579</v>
      </c>
      <c r="C138" s="17">
        <v>155.03960282846066</v>
      </c>
      <c r="D138" s="17">
        <v>94.479780805749115</v>
      </c>
      <c r="E138" s="17">
        <v>-82.156342978243501</v>
      </c>
      <c r="F138" s="17">
        <v>-41.868880863554487</v>
      </c>
      <c r="G138" s="17">
        <f t="shared" si="2"/>
        <v>275.40538143552754</v>
      </c>
    </row>
    <row r="139" spans="1:7" ht="16.5" customHeight="1">
      <c r="A139" s="17" t="s">
        <v>309</v>
      </c>
      <c r="B139" s="17">
        <v>151.01240507529133</v>
      </c>
      <c r="C139" s="17">
        <v>152.93240867639065</v>
      </c>
      <c r="D139" s="17">
        <v>101.35385138008068</v>
      </c>
      <c r="E139" s="17">
        <v>-81.906744293467526</v>
      </c>
      <c r="F139" s="17">
        <v>-42.336848318375388</v>
      </c>
      <c r="G139" s="17">
        <f t="shared" si="2"/>
        <v>281.0550725199198</v>
      </c>
    </row>
    <row r="140" spans="1:7" ht="16.5" customHeight="1">
      <c r="A140" s="17" t="s">
        <v>310</v>
      </c>
      <c r="B140" s="17">
        <v>151.15889781217996</v>
      </c>
      <c r="C140" s="17">
        <v>157.75298264452249</v>
      </c>
      <c r="D140" s="17">
        <v>117.58107630131853</v>
      </c>
      <c r="E140" s="17">
        <v>-81.117661171803277</v>
      </c>
      <c r="F140" s="17">
        <v>-42.004644742056406</v>
      </c>
      <c r="G140" s="17">
        <f t="shared" si="2"/>
        <v>303.37065084416128</v>
      </c>
    </row>
    <row r="141" spans="1:7" ht="16.5" customHeight="1">
      <c r="A141" s="17" t="s">
        <v>310</v>
      </c>
      <c r="B141" s="17">
        <v>152.90540839203874</v>
      </c>
      <c r="C141" s="17">
        <v>161.41511517692149</v>
      </c>
      <c r="D141" s="17">
        <v>120.28925005401015</v>
      </c>
      <c r="E141" s="17">
        <v>-81.015496480357399</v>
      </c>
      <c r="F141" s="17">
        <v>-43.749195670526362</v>
      </c>
      <c r="G141" s="17">
        <f t="shared" si="2"/>
        <v>309.84508147208658</v>
      </c>
    </row>
    <row r="142" spans="1:7" ht="16.5" customHeight="1">
      <c r="A142" s="17" t="s">
        <v>310</v>
      </c>
      <c r="B142" s="17">
        <v>152.67612148447569</v>
      </c>
      <c r="C142" s="17">
        <v>163.06041151922068</v>
      </c>
      <c r="D142" s="17">
        <v>117.54261763388925</v>
      </c>
      <c r="E142" s="17">
        <v>-79.741787920117986</v>
      </c>
      <c r="F142" s="17">
        <v>-44.208478279801461</v>
      </c>
      <c r="G142" s="17">
        <f t="shared" si="2"/>
        <v>309.3288844376662</v>
      </c>
    </row>
    <row r="143" spans="1:7" ht="16.5" customHeight="1">
      <c r="A143" s="17" t="s">
        <v>310</v>
      </c>
      <c r="B143" s="17">
        <v>152.37984888891805</v>
      </c>
      <c r="C143" s="17">
        <v>164.57500402869809</v>
      </c>
      <c r="D143" s="17">
        <v>114.5281093811621</v>
      </c>
      <c r="E143" s="17">
        <v>-78.846608764570178</v>
      </c>
      <c r="F143" s="17">
        <v>-44.305057662086419</v>
      </c>
      <c r="G143" s="17">
        <f t="shared" si="2"/>
        <v>308.33129587212159</v>
      </c>
    </row>
    <row r="144" spans="1:7" ht="16.5" customHeight="1">
      <c r="A144" s="17" t="s">
        <v>311</v>
      </c>
      <c r="B144" s="17">
        <v>155.82381047410323</v>
      </c>
      <c r="C144" s="17">
        <v>171.23269915824972</v>
      </c>
      <c r="D144" s="17">
        <v>129.64594495390921</v>
      </c>
      <c r="E144" s="17">
        <v>-78.522558533246951</v>
      </c>
      <c r="F144" s="17">
        <v>-42.807202472727163</v>
      </c>
      <c r="G144" s="17">
        <f t="shared" si="2"/>
        <v>335.37269358028794</v>
      </c>
    </row>
    <row r="145" spans="1:7" ht="16.5" customHeight="1">
      <c r="A145" s="17" t="s">
        <v>311</v>
      </c>
      <c r="B145" s="17">
        <v>158.1531465102467</v>
      </c>
      <c r="C145" s="17">
        <v>164.2057523638739</v>
      </c>
      <c r="D145" s="17">
        <v>127.07822150726544</v>
      </c>
      <c r="E145" s="17">
        <v>-78.976440791975406</v>
      </c>
      <c r="F145" s="17">
        <v>-43.310979882419559</v>
      </c>
      <c r="G145" s="17">
        <f t="shared" si="2"/>
        <v>327.1496997069911</v>
      </c>
    </row>
    <row r="146" spans="1:7" ht="16.5" customHeight="1">
      <c r="A146" s="17" t="s">
        <v>311</v>
      </c>
      <c r="B146" s="17">
        <v>158.75257595507821</v>
      </c>
      <c r="C146" s="17">
        <v>163.24141454263355</v>
      </c>
      <c r="D146" s="17">
        <v>125.20322685935396</v>
      </c>
      <c r="E146" s="17">
        <v>-78.893655244364624</v>
      </c>
      <c r="F146" s="17">
        <v>-42.869872804717744</v>
      </c>
      <c r="G146" s="17">
        <f t="shared" si="2"/>
        <v>325.4336893079834</v>
      </c>
    </row>
    <row r="147" spans="1:7" ht="16.5" customHeight="1">
      <c r="A147" s="17" t="s">
        <v>311</v>
      </c>
      <c r="B147" s="17">
        <v>161.02033750212453</v>
      </c>
      <c r="C147" s="17">
        <v>164.45307374539249</v>
      </c>
      <c r="D147" s="17">
        <v>130.19729086359388</v>
      </c>
      <c r="E147" s="17">
        <v>-78.84755529138026</v>
      </c>
      <c r="F147" s="17">
        <v>-43.686195344316374</v>
      </c>
      <c r="G147" s="17">
        <f t="shared" si="2"/>
        <v>333.13695147541421</v>
      </c>
    </row>
    <row r="148" spans="1:7" ht="16.5" customHeight="1">
      <c r="A148" s="17" t="s">
        <v>312</v>
      </c>
      <c r="B148" s="17">
        <v>160.34833782101904</v>
      </c>
      <c r="C148" s="17">
        <v>168.72087444847193</v>
      </c>
      <c r="D148" s="17">
        <v>123.35694365022854</v>
      </c>
      <c r="E148" s="17">
        <v>-77.489535066021944</v>
      </c>
      <c r="F148" s="17">
        <v>-42.944861253595199</v>
      </c>
      <c r="G148" s="17">
        <f t="shared" si="2"/>
        <v>331.9917596001024</v>
      </c>
    </row>
    <row r="149" spans="1:7" ht="16.5" customHeight="1">
      <c r="A149" s="17" t="s">
        <v>312</v>
      </c>
      <c r="B149" s="17">
        <v>159.54286464081687</v>
      </c>
      <c r="C149" s="17">
        <v>171.57832784917446</v>
      </c>
      <c r="D149" s="17">
        <v>123.25985060098809</v>
      </c>
      <c r="E149" s="17">
        <v>-76.841020439519824</v>
      </c>
      <c r="F149" s="17">
        <v>-40.964862367212312</v>
      </c>
      <c r="G149" s="17">
        <f t="shared" si="2"/>
        <v>336.57516028424732</v>
      </c>
    </row>
    <row r="150" spans="1:7" ht="16.5" customHeight="1">
      <c r="A150" s="17" t="s">
        <v>312</v>
      </c>
      <c r="B150" s="17">
        <v>161.40957674964426</v>
      </c>
      <c r="C150" s="17">
        <v>173.29455471137121</v>
      </c>
      <c r="D150" s="17">
        <v>125.71063286125178</v>
      </c>
      <c r="E150" s="17">
        <v>-77.2172007557581</v>
      </c>
      <c r="F150" s="17">
        <v>-40.294593955675509</v>
      </c>
      <c r="G150" s="17">
        <f t="shared" si="2"/>
        <v>342.90296961083362</v>
      </c>
    </row>
    <row r="151" spans="1:7" ht="16.5" customHeight="1">
      <c r="A151" s="17" t="s">
        <v>312</v>
      </c>
      <c r="B151" s="17">
        <v>160.35418588752421</v>
      </c>
      <c r="C151" s="17">
        <v>170.15500058211057</v>
      </c>
      <c r="D151" s="17">
        <v>126.05135792299788</v>
      </c>
      <c r="E151" s="17">
        <v>-76.388049140757985</v>
      </c>
      <c r="F151" s="17">
        <v>-39.1124260319719</v>
      </c>
      <c r="G151" s="17">
        <f t="shared" si="2"/>
        <v>341.0600692199028</v>
      </c>
    </row>
    <row r="152" spans="1:7" ht="16.5" customHeight="1">
      <c r="A152" s="17" t="s">
        <v>313</v>
      </c>
      <c r="B152" s="17">
        <v>160.26066300480844</v>
      </c>
      <c r="C152" s="17">
        <v>169.75417918294039</v>
      </c>
      <c r="D152" s="17">
        <v>126.90832323800028</v>
      </c>
      <c r="E152" s="17">
        <v>-75.605924758227047</v>
      </c>
      <c r="F152" s="17">
        <v>-38.560306134775416</v>
      </c>
      <c r="G152" s="17">
        <f t="shared" si="2"/>
        <v>342.75693453274664</v>
      </c>
    </row>
    <row r="153" spans="1:7" ht="16.5" customHeight="1">
      <c r="A153" s="17" t="s">
        <v>313</v>
      </c>
      <c r="B153" s="17">
        <v>160.52639039195211</v>
      </c>
      <c r="C153" s="17">
        <v>167.08874988339088</v>
      </c>
      <c r="D153" s="17">
        <v>128.16981579051736</v>
      </c>
      <c r="E153" s="17">
        <v>-74.651387452070395</v>
      </c>
      <c r="F153" s="17">
        <v>-39.170066671112892</v>
      </c>
      <c r="G153" s="17">
        <f t="shared" si="2"/>
        <v>341.96350194267711</v>
      </c>
    </row>
    <row r="154" spans="1:7" ht="16.5" customHeight="1">
      <c r="A154" s="17" t="s">
        <v>313</v>
      </c>
      <c r="B154" s="17">
        <v>164.04647019639714</v>
      </c>
      <c r="C154" s="17">
        <v>169.69002565926365</v>
      </c>
      <c r="D154" s="17">
        <v>131.27380215957299</v>
      </c>
      <c r="E154" s="17">
        <v>-75.694737427138065</v>
      </c>
      <c r="F154" s="17">
        <v>-40.076900292570123</v>
      </c>
      <c r="G154" s="17">
        <f t="shared" si="2"/>
        <v>349.23866029552556</v>
      </c>
    </row>
    <row r="155" spans="1:7" ht="16.5" customHeight="1">
      <c r="A155" s="17" t="s">
        <v>313</v>
      </c>
      <c r="B155" s="17">
        <v>164.16682530925607</v>
      </c>
      <c r="C155" s="17">
        <v>170.30287076224772</v>
      </c>
      <c r="D155" s="17">
        <v>130.04273443620812</v>
      </c>
      <c r="E155" s="17">
        <v>-75.351733301373869</v>
      </c>
      <c r="F155" s="17">
        <v>-40.667941966025168</v>
      </c>
      <c r="G155" s="17">
        <f t="shared" si="2"/>
        <v>348.49275524031282</v>
      </c>
    </row>
    <row r="156" spans="1:7" ht="16.5" customHeight="1">
      <c r="A156" s="17" t="s">
        <v>314</v>
      </c>
      <c r="B156" s="17">
        <v>166.88104950726702</v>
      </c>
      <c r="C156" s="17">
        <v>168.1027370064223</v>
      </c>
      <c r="D156" s="17">
        <v>127.06022248854596</v>
      </c>
      <c r="E156" s="17">
        <v>-75.5621151447491</v>
      </c>
      <c r="F156" s="17">
        <v>-42.546113464771501</v>
      </c>
      <c r="G156" s="17">
        <f t="shared" si="2"/>
        <v>343.93578039271466</v>
      </c>
    </row>
    <row r="157" spans="1:7" ht="16.5" customHeight="1">
      <c r="A157" s="17" t="s">
        <v>314</v>
      </c>
      <c r="B157" s="17">
        <v>167.21979497505544</v>
      </c>
      <c r="C157" s="17">
        <v>168.69719405124633</v>
      </c>
      <c r="D157" s="17">
        <v>132.31152257456469</v>
      </c>
      <c r="E157" s="17">
        <v>-75.424000949925599</v>
      </c>
      <c r="F157" s="17">
        <v>-41.716438085525951</v>
      </c>
      <c r="G157" s="17">
        <f t="shared" si="2"/>
        <v>351.0880725654149</v>
      </c>
    </row>
    <row r="158" spans="1:7" ht="16.5" customHeight="1">
      <c r="A158" s="17" t="s">
        <v>314</v>
      </c>
      <c r="B158" s="17">
        <v>165.43706517072937</v>
      </c>
      <c r="C158" s="17">
        <v>167.38294192870509</v>
      </c>
      <c r="D158" s="17">
        <v>131.19195998588813</v>
      </c>
      <c r="E158" s="17">
        <v>-74.461165278296491</v>
      </c>
      <c r="F158" s="17">
        <v>-40.615471258133795</v>
      </c>
      <c r="G158" s="17">
        <f t="shared" si="2"/>
        <v>348.93533054889224</v>
      </c>
    </row>
    <row r="159" spans="1:7" ht="16.5" customHeight="1">
      <c r="A159" s="17" t="s">
        <v>314</v>
      </c>
      <c r="B159" s="17">
        <v>165.3100858044308</v>
      </c>
      <c r="C159" s="17">
        <v>163.20761800474432</v>
      </c>
      <c r="D159" s="17">
        <v>119.28164955305699</v>
      </c>
      <c r="E159" s="17">
        <v>-74.116078367692538</v>
      </c>
      <c r="F159" s="17">
        <v>-41.192948491772555</v>
      </c>
      <c r="G159" s="17">
        <f t="shared" si="2"/>
        <v>332.49032650276706</v>
      </c>
    </row>
    <row r="160" spans="1:7" ht="16.5" customHeight="1">
      <c r="A160" s="17" t="s">
        <v>315</v>
      </c>
      <c r="B160" s="17">
        <v>167.54389622724258</v>
      </c>
      <c r="C160" s="17">
        <v>172.55842723053161</v>
      </c>
      <c r="D160" s="17">
        <v>125.69512307074081</v>
      </c>
      <c r="E160" s="17">
        <v>-74.410923523073066</v>
      </c>
      <c r="F160" s="17">
        <v>-40.980623836487148</v>
      </c>
      <c r="G160" s="17">
        <f t="shared" si="2"/>
        <v>350.40589916895482</v>
      </c>
    </row>
    <row r="161" spans="1:7" ht="16.5" customHeight="1">
      <c r="A161" s="17" t="s">
        <v>315</v>
      </c>
      <c r="B161" s="17">
        <v>167.99334743397469</v>
      </c>
      <c r="C161" s="17">
        <v>175.89567035184993</v>
      </c>
      <c r="D161" s="17">
        <v>128.46729067686425</v>
      </c>
      <c r="E161" s="17">
        <v>-74.524448414645207</v>
      </c>
      <c r="F161" s="17">
        <v>-39.186944158810512</v>
      </c>
      <c r="G161" s="17">
        <f t="shared" si="2"/>
        <v>358.64491588923323</v>
      </c>
    </row>
    <row r="162" spans="1:7" ht="16.5" customHeight="1">
      <c r="A162" s="17" t="s">
        <v>315</v>
      </c>
      <c r="B162" s="17">
        <v>168.88906067283051</v>
      </c>
      <c r="C162" s="17">
        <v>180.55024303521924</v>
      </c>
      <c r="D162" s="17">
        <v>126.27531651733902</v>
      </c>
      <c r="E162" s="17">
        <v>-74.945258197104835</v>
      </c>
      <c r="F162" s="17">
        <v>-37.284975816132793</v>
      </c>
      <c r="G162" s="17">
        <f t="shared" si="2"/>
        <v>363.48438621215115</v>
      </c>
    </row>
    <row r="163" spans="1:7" ht="16.5" customHeight="1">
      <c r="A163" s="17" t="s">
        <v>315</v>
      </c>
      <c r="B163" s="17">
        <v>170.95636977608891</v>
      </c>
      <c r="C163" s="17">
        <v>181.02489909892256</v>
      </c>
      <c r="D163" s="17">
        <v>133.19076567957748</v>
      </c>
      <c r="E163" s="17">
        <v>-75.677942448688114</v>
      </c>
      <c r="F163" s="17">
        <v>-38.456288009728738</v>
      </c>
      <c r="G163" s="17">
        <f t="shared" si="2"/>
        <v>371.03780409617207</v>
      </c>
    </row>
    <row r="164" spans="1:7" ht="16.5" customHeight="1">
      <c r="A164" s="17" t="s">
        <v>316</v>
      </c>
      <c r="B164" s="17">
        <v>168.63604861465134</v>
      </c>
      <c r="C164" s="17">
        <v>170.61158826667022</v>
      </c>
      <c r="D164" s="17">
        <v>115.30130641500548</v>
      </c>
      <c r="E164" s="17">
        <v>-75.211209527571498</v>
      </c>
      <c r="F164" s="17">
        <v>-36.070195257065826</v>
      </c>
      <c r="G164" s="17">
        <f t="shared" si="2"/>
        <v>343.26753851168968</v>
      </c>
    </row>
    <row r="165" spans="1:7" ht="16.5" customHeight="1">
      <c r="A165" s="17" t="s">
        <v>316</v>
      </c>
      <c r="B165" s="17">
        <v>181.4996414897241</v>
      </c>
      <c r="C165" s="17">
        <v>191.09952818292726</v>
      </c>
      <c r="D165" s="17">
        <v>128.66402577496626</v>
      </c>
      <c r="E165" s="17">
        <v>-80.358043767350196</v>
      </c>
      <c r="F165" s="17">
        <v>-40.180576651566525</v>
      </c>
      <c r="G165" s="17">
        <f t="shared" si="2"/>
        <v>380.72457502870088</v>
      </c>
    </row>
    <row r="166" spans="1:7" ht="16.5" customHeight="1">
      <c r="A166" s="17" t="s">
        <v>316</v>
      </c>
      <c r="B166" s="17">
        <v>178.07117830464264</v>
      </c>
      <c r="C166" s="17">
        <v>184.0510129921461</v>
      </c>
      <c r="D166" s="17">
        <v>122.24493400840326</v>
      </c>
      <c r="E166" s="17">
        <v>-76.519399504214647</v>
      </c>
      <c r="F166" s="17">
        <v>-37.908631347467676</v>
      </c>
      <c r="G166" s="17">
        <f t="shared" si="2"/>
        <v>369.93909445350971</v>
      </c>
    </row>
    <row r="167" spans="1:7" ht="16.5" customHeight="1">
      <c r="A167" s="17" t="s">
        <v>316</v>
      </c>
      <c r="B167" s="17">
        <v>186.2832792965105</v>
      </c>
      <c r="C167" s="17">
        <v>192.07606059423776</v>
      </c>
      <c r="D167" s="17">
        <v>132.62341547637484</v>
      </c>
      <c r="E167" s="17">
        <v>-77.508012670245321</v>
      </c>
      <c r="F167" s="17">
        <v>-39.053518923419652</v>
      </c>
      <c r="G167" s="17">
        <f t="shared" si="2"/>
        <v>394.42122377345817</v>
      </c>
    </row>
    <row r="168" spans="1:7" ht="16.5" customHeight="1">
      <c r="A168" s="17" t="s">
        <v>317</v>
      </c>
      <c r="B168" s="17">
        <v>191.38422410669807</v>
      </c>
      <c r="C168" s="17">
        <v>188.77728471665895</v>
      </c>
      <c r="D168" s="17">
        <v>143.45738090716603</v>
      </c>
      <c r="E168" s="17">
        <v>-77.793569267732465</v>
      </c>
      <c r="F168" s="17">
        <v>-33.342393231870972</v>
      </c>
      <c r="G168" s="17">
        <f t="shared" si="2"/>
        <v>412.48292723091964</v>
      </c>
    </row>
    <row r="169" spans="1:7" ht="16.5" customHeight="1">
      <c r="A169" s="17" t="s">
        <v>317</v>
      </c>
      <c r="B169" s="17">
        <v>189.37083271187296</v>
      </c>
      <c r="C169" s="17">
        <v>185.62363697957659</v>
      </c>
      <c r="D169" s="17">
        <v>153.55203713148137</v>
      </c>
      <c r="E169" s="17">
        <v>-76.590076116514112</v>
      </c>
      <c r="F169" s="17">
        <v>-30.46774508457522</v>
      </c>
      <c r="G169" s="17">
        <f t="shared" si="2"/>
        <v>421.48868562184163</v>
      </c>
    </row>
    <row r="170" spans="1:7" ht="16.5" customHeight="1">
      <c r="A170" s="17" t="s">
        <v>317</v>
      </c>
      <c r="B170" s="17">
        <v>186.66053247558469</v>
      </c>
      <c r="C170" s="17">
        <v>183.43760628673704</v>
      </c>
      <c r="D170" s="17">
        <v>125.16994227231561</v>
      </c>
      <c r="E170" s="17">
        <v>-75.671047208532144</v>
      </c>
      <c r="F170" s="17">
        <v>-30.102144279899854</v>
      </c>
      <c r="G170" s="17">
        <f t="shared" si="2"/>
        <v>389.49488954620534</v>
      </c>
    </row>
    <row r="171" spans="1:7" ht="16.5" customHeight="1">
      <c r="A171" s="17" t="s">
        <v>317</v>
      </c>
      <c r="B171" s="17">
        <v>184.95506606816971</v>
      </c>
      <c r="C171" s="17">
        <v>182.29107374068255</v>
      </c>
      <c r="D171" s="17">
        <v>143.52165750785886</v>
      </c>
      <c r="E171" s="17">
        <v>-75.411175395129803</v>
      </c>
      <c r="F171" s="17">
        <v>-29.998778637204719</v>
      </c>
      <c r="G171" s="17">
        <f t="shared" si="2"/>
        <v>405.3578432843766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="60" zoomScaleNormal="60" workbookViewId="0"/>
  </sheetViews>
  <sheetFormatPr defaultColWidth="9.140625" defaultRowHeight="16.5" customHeight="1"/>
  <cols>
    <col min="1" max="1" width="26.5703125" style="17" customWidth="1"/>
    <col min="2" max="2" width="30.28515625" style="17" customWidth="1"/>
    <col min="3" max="25" width="9.140625" style="17" customWidth="1"/>
    <col min="26" max="16384" width="9.140625" style="17"/>
  </cols>
  <sheetData>
    <row r="1" spans="1:2" s="22" customFormat="1" ht="35.25" customHeight="1">
      <c r="A1" s="24" t="s">
        <v>377</v>
      </c>
      <c r="B1" s="35" t="s">
        <v>391</v>
      </c>
    </row>
    <row r="2" spans="1:2" s="22" customFormat="1" ht="36.75" customHeight="1">
      <c r="A2" s="25" t="s">
        <v>0</v>
      </c>
    </row>
    <row r="3" spans="1:2" ht="16.5" customHeight="1">
      <c r="A3" s="38"/>
      <c r="B3" s="41" t="s">
        <v>392</v>
      </c>
    </row>
    <row r="4" spans="1:2" ht="16.5" customHeight="1">
      <c r="A4" s="37" t="s">
        <v>291</v>
      </c>
      <c r="B4" s="21">
        <v>-9647</v>
      </c>
    </row>
    <row r="5" spans="1:2" ht="16.5" customHeight="1">
      <c r="A5" s="37" t="s">
        <v>292</v>
      </c>
      <c r="B5" s="21">
        <v>-25931</v>
      </c>
    </row>
    <row r="6" spans="1:2" ht="16.5" customHeight="1">
      <c r="A6" s="37" t="s">
        <v>293</v>
      </c>
      <c r="B6" s="21">
        <v>-46646</v>
      </c>
    </row>
    <row r="7" spans="1:2" ht="16.5" customHeight="1">
      <c r="A7" s="37" t="s">
        <v>294</v>
      </c>
      <c r="B7" s="21">
        <v>-39660</v>
      </c>
    </row>
    <row r="8" spans="1:2" ht="16.5" customHeight="1">
      <c r="A8" s="37" t="s">
        <v>295</v>
      </c>
      <c r="B8" s="21">
        <v>-54335</v>
      </c>
    </row>
    <row r="9" spans="1:2" ht="16.5" customHeight="1">
      <c r="A9" s="37" t="s">
        <v>296</v>
      </c>
      <c r="B9" s="21">
        <v>-65073</v>
      </c>
    </row>
    <row r="10" spans="1:2" ht="16.5" customHeight="1">
      <c r="A10" s="37" t="s">
        <v>297</v>
      </c>
      <c r="B10" s="21">
        <v>-27388</v>
      </c>
    </row>
    <row r="11" spans="1:2" ht="16.5" customHeight="1">
      <c r="A11" s="37" t="s">
        <v>298</v>
      </c>
      <c r="B11" s="21">
        <v>-13664</v>
      </c>
    </row>
    <row r="12" spans="1:2" ht="16.5" customHeight="1">
      <c r="A12" s="37" t="s">
        <v>299</v>
      </c>
      <c r="B12" s="21">
        <v>-15299</v>
      </c>
    </row>
    <row r="13" spans="1:2" ht="16.5" customHeight="1">
      <c r="A13" s="37" t="s">
        <v>300</v>
      </c>
      <c r="B13" s="21">
        <v>-48107</v>
      </c>
    </row>
    <row r="14" spans="1:2" ht="16.5" customHeight="1">
      <c r="A14" s="37" t="s">
        <v>301</v>
      </c>
      <c r="B14" s="21">
        <v>-83903</v>
      </c>
    </row>
    <row r="15" spans="1:2" ht="16.5" customHeight="1">
      <c r="A15" s="37" t="s">
        <v>302</v>
      </c>
      <c r="B15" s="21">
        <v>-84864</v>
      </c>
    </row>
    <row r="16" spans="1:2" ht="16.5" customHeight="1">
      <c r="A16" s="37" t="s">
        <v>303</v>
      </c>
      <c r="B16" s="21">
        <v>-96829</v>
      </c>
    </row>
    <row r="17" spans="1:2" ht="16.5" customHeight="1">
      <c r="A17" s="37" t="s">
        <v>304</v>
      </c>
      <c r="B17" s="21">
        <v>-79501</v>
      </c>
    </row>
    <row r="18" spans="1:2" ht="16.5" customHeight="1">
      <c r="A18" s="37" t="s">
        <v>305</v>
      </c>
      <c r="B18" s="21">
        <v>-11923</v>
      </c>
    </row>
    <row r="19" spans="1:2" ht="16.5" customHeight="1">
      <c r="A19" s="37" t="s">
        <v>306</v>
      </c>
      <c r="B19" s="21">
        <v>5612</v>
      </c>
    </row>
    <row r="20" spans="1:2" ht="16.5" customHeight="1">
      <c r="A20" s="37" t="s">
        <v>307</v>
      </c>
      <c r="B20" s="21">
        <v>-12957</v>
      </c>
    </row>
    <row r="21" spans="1:2" ht="16.5" customHeight="1">
      <c r="A21" s="37" t="s">
        <v>308</v>
      </c>
      <c r="B21" s="21">
        <v>10809</v>
      </c>
    </row>
    <row r="22" spans="1:2" ht="16.5" customHeight="1">
      <c r="A22" s="37" t="s">
        <v>309</v>
      </c>
      <c r="B22" s="21">
        <v>13469</v>
      </c>
    </row>
    <row r="23" spans="1:2" ht="16.5" customHeight="1">
      <c r="A23" s="37" t="s">
        <v>310</v>
      </c>
      <c r="B23" s="21">
        <v>-28102</v>
      </c>
    </row>
    <row r="24" spans="1:2" ht="16.5" customHeight="1">
      <c r="A24" s="37" t="s">
        <v>311</v>
      </c>
      <c r="B24" s="21">
        <v>27006</v>
      </c>
    </row>
    <row r="25" spans="1:2" ht="16.5" customHeight="1">
      <c r="A25" s="37" t="s">
        <v>312</v>
      </c>
      <c r="B25" s="21">
        <v>44693</v>
      </c>
    </row>
    <row r="26" spans="1:2" ht="16.5" customHeight="1">
      <c r="A26" s="37" t="s">
        <v>313</v>
      </c>
      <c r="B26" s="21">
        <v>40090</v>
      </c>
    </row>
    <row r="27" spans="1:2" ht="16.5" customHeight="1">
      <c r="A27" s="37" t="s">
        <v>314</v>
      </c>
      <c r="B27" s="21">
        <v>37454</v>
      </c>
    </row>
    <row r="28" spans="1:2" ht="16.5" customHeight="1">
      <c r="A28" s="37" t="s">
        <v>315</v>
      </c>
      <c r="B28" s="21">
        <v>-420</v>
      </c>
    </row>
    <row r="29" spans="1:2" ht="16.5" customHeight="1">
      <c r="A29" s="37" t="s">
        <v>316</v>
      </c>
      <c r="B29" s="21">
        <v>22529</v>
      </c>
    </row>
    <row r="30" spans="1:2" ht="16.5" customHeight="1">
      <c r="A30" s="37" t="s">
        <v>317</v>
      </c>
      <c r="B30" s="21">
        <v>-1689</v>
      </c>
    </row>
  </sheetData>
  <hyperlinks>
    <hyperlink ref="A2" location="Indhold!A1" display="Retur til forside"/>
  </hyperlinks>
  <pageMargins left="0.75" right="0.75" top="0.75" bottom="0.5" header="0.5" footer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26.140625" style="17" bestFit="1" customWidth="1"/>
    <col min="3" max="3" width="25.85546875" style="17" bestFit="1" customWidth="1"/>
    <col min="4" max="41" width="9.140625" style="17" customWidth="1"/>
    <col min="42" max="16384" width="9.140625" style="17"/>
  </cols>
  <sheetData>
    <row r="1" spans="1:3" s="22" customFormat="1" ht="36.75" customHeight="1">
      <c r="A1" s="31" t="s">
        <v>378</v>
      </c>
      <c r="B1" s="34" t="s">
        <v>379</v>
      </c>
    </row>
    <row r="2" spans="1:3" s="22" customFormat="1" ht="36.75" customHeight="1">
      <c r="A2" s="25" t="s">
        <v>0</v>
      </c>
    </row>
    <row r="3" spans="1:3" ht="16.5" customHeight="1">
      <c r="A3" s="38"/>
      <c r="B3" s="38" t="s">
        <v>323</v>
      </c>
      <c r="C3" s="38" t="s">
        <v>324</v>
      </c>
    </row>
    <row r="4" spans="1:3" ht="16.5" customHeight="1">
      <c r="A4" s="17" t="s">
        <v>288</v>
      </c>
      <c r="B4" s="17">
        <v>80</v>
      </c>
    </row>
    <row r="5" spans="1:3" ht="16.5" customHeight="1">
      <c r="A5" s="17" t="s">
        <v>263</v>
      </c>
      <c r="B5" s="17">
        <v>80</v>
      </c>
      <c r="C5" s="17">
        <v>25</v>
      </c>
    </row>
    <row r="6" spans="1:3" ht="16.5" customHeight="1">
      <c r="A6" s="17" t="s">
        <v>265</v>
      </c>
    </row>
    <row r="7" spans="1:3" ht="16.5" customHeight="1">
      <c r="A7" s="17" t="s">
        <v>267</v>
      </c>
      <c r="B7" s="17">
        <v>80</v>
      </c>
    </row>
    <row r="8" spans="1:3" ht="16.5" customHeight="1">
      <c r="A8" s="17" t="s">
        <v>279</v>
      </c>
      <c r="B8" s="17">
        <v>90</v>
      </c>
      <c r="C8" s="17">
        <v>5</v>
      </c>
    </row>
    <row r="9" spans="1:3" ht="16.5" customHeight="1">
      <c r="A9" s="17" t="s">
        <v>287</v>
      </c>
    </row>
    <row r="10" spans="1:3" ht="16.5" customHeight="1">
      <c r="A10" s="17" t="s">
        <v>249</v>
      </c>
      <c r="B10" s="17">
        <v>95</v>
      </c>
    </row>
    <row r="11" spans="1:3" ht="16.5" customHeight="1">
      <c r="A11" s="17" t="s">
        <v>270</v>
      </c>
      <c r="B11" s="17">
        <v>85</v>
      </c>
      <c r="C11" s="17">
        <v>5</v>
      </c>
    </row>
    <row r="12" spans="1:3" ht="16.5" customHeight="1">
      <c r="A12" s="17" t="s">
        <v>282</v>
      </c>
    </row>
    <row r="13" spans="1:3" ht="16.5" customHeight="1">
      <c r="A13" s="17" t="s">
        <v>272</v>
      </c>
      <c r="B13" s="17">
        <v>90</v>
      </c>
    </row>
    <row r="14" spans="1:3" ht="16.5" customHeight="1">
      <c r="A14" s="17" t="s">
        <v>274</v>
      </c>
    </row>
    <row r="15" spans="1:3" ht="16.5" customHeight="1">
      <c r="A15" s="17" t="s">
        <v>320</v>
      </c>
    </row>
    <row r="16" spans="1:3" ht="16.5" customHeight="1">
      <c r="A16" s="17" t="s">
        <v>285</v>
      </c>
    </row>
    <row r="17" spans="1:3" ht="16.5" customHeight="1">
      <c r="A17" s="17" t="s">
        <v>268</v>
      </c>
    </row>
    <row r="18" spans="1:3" ht="16.5" customHeight="1">
      <c r="A18" s="17" t="s">
        <v>269</v>
      </c>
      <c r="B18" s="17">
        <v>35</v>
      </c>
      <c r="C18" s="17">
        <v>45</v>
      </c>
    </row>
    <row r="19" spans="1:3" ht="16.5" customHeight="1">
      <c r="A19" s="17" t="s">
        <v>276</v>
      </c>
      <c r="B19" s="17">
        <v>70</v>
      </c>
      <c r="C19" s="17">
        <v>20</v>
      </c>
    </row>
    <row r="20" spans="1:3" ht="16.5" customHeight="1">
      <c r="A20" s="17" t="s">
        <v>277</v>
      </c>
    </row>
    <row r="21" spans="1:3" ht="16.5" customHeight="1">
      <c r="A21" s="17" t="s">
        <v>271</v>
      </c>
      <c r="B21" s="17">
        <v>85</v>
      </c>
    </row>
    <row r="22" spans="1:3" ht="16.5" customHeight="1">
      <c r="A22" s="17" t="s">
        <v>281</v>
      </c>
    </row>
    <row r="23" spans="1:3" ht="16.5" customHeight="1">
      <c r="A23" s="17" t="s">
        <v>278</v>
      </c>
      <c r="B23" s="17">
        <v>70</v>
      </c>
      <c r="C23" s="17">
        <v>25</v>
      </c>
    </row>
    <row r="24" spans="1:3" ht="16.5" customHeight="1">
      <c r="A24" s="17" t="s">
        <v>275</v>
      </c>
      <c r="B24" s="17">
        <v>75</v>
      </c>
      <c r="C24" s="17">
        <v>15</v>
      </c>
    </row>
    <row r="25" spans="1:3" ht="16.5" customHeight="1">
      <c r="A25" s="17" t="s">
        <v>284</v>
      </c>
      <c r="B25" s="17">
        <v>100</v>
      </c>
    </row>
    <row r="26" spans="1:3" ht="16.5" customHeight="1">
      <c r="A26" s="17" t="s">
        <v>273</v>
      </c>
      <c r="B26" s="17">
        <v>80</v>
      </c>
      <c r="C26" s="17">
        <v>10</v>
      </c>
    </row>
    <row r="27" spans="1:3" ht="16.5" customHeight="1">
      <c r="A27" s="17" t="s">
        <v>280</v>
      </c>
      <c r="B27" s="17">
        <v>80</v>
      </c>
      <c r="C27" s="17">
        <v>20</v>
      </c>
    </row>
    <row r="28" spans="1:3" ht="16.5" customHeight="1">
      <c r="A28" s="17" t="s">
        <v>264</v>
      </c>
      <c r="B28" s="17">
        <v>85</v>
      </c>
      <c r="C28" s="17">
        <v>10</v>
      </c>
    </row>
    <row r="29" spans="1:3" ht="16.5" customHeight="1">
      <c r="A29" s="17" t="s">
        <v>286</v>
      </c>
      <c r="B29" s="17">
        <v>85</v>
      </c>
    </row>
    <row r="30" spans="1:3" ht="16.5" customHeight="1">
      <c r="A30" s="17" t="s">
        <v>283</v>
      </c>
      <c r="B30" s="17">
        <v>80</v>
      </c>
    </row>
    <row r="31" spans="1:3" ht="16.5" customHeight="1">
      <c r="A31" s="17" t="s">
        <v>266</v>
      </c>
      <c r="B31" s="17">
        <v>90</v>
      </c>
      <c r="C31" s="17">
        <v>10</v>
      </c>
    </row>
    <row r="32" spans="1:3" ht="16.5" customHeight="1">
      <c r="A32" s="17" t="s">
        <v>322</v>
      </c>
      <c r="B32" s="17">
        <v>85</v>
      </c>
      <c r="C32" s="17">
        <v>10</v>
      </c>
    </row>
    <row r="33" spans="1:2" ht="16.5" customHeight="1">
      <c r="A33" s="17" t="s">
        <v>325</v>
      </c>
      <c r="B33" s="17">
        <v>80</v>
      </c>
    </row>
    <row r="34" spans="1:2" ht="16.5" customHeight="1">
      <c r="A34" s="17" t="s">
        <v>326</v>
      </c>
      <c r="B34" s="17">
        <v>85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23.42578125" style="17" customWidth="1"/>
    <col min="3" max="3" width="19.7109375" style="17" bestFit="1" customWidth="1"/>
    <col min="4" max="45" width="9.140625" style="17" customWidth="1"/>
    <col min="46" max="16384" width="9.140625" style="17"/>
  </cols>
  <sheetData>
    <row r="1" spans="1:6" s="22" customFormat="1" ht="36.75" customHeight="1">
      <c r="A1" s="31" t="s">
        <v>382</v>
      </c>
      <c r="B1" s="34" t="s">
        <v>383</v>
      </c>
    </row>
    <row r="2" spans="1:6" s="22" customFormat="1" ht="36.75" customHeight="1">
      <c r="A2" s="25" t="s">
        <v>0</v>
      </c>
    </row>
    <row r="3" spans="1:6" ht="16.5" customHeight="1">
      <c r="A3" s="38"/>
      <c r="B3" s="38" t="s">
        <v>327</v>
      </c>
      <c r="C3" s="38" t="s">
        <v>328</v>
      </c>
      <c r="F3" s="17" t="s">
        <v>330</v>
      </c>
    </row>
    <row r="4" spans="1:6" ht="16.5" customHeight="1">
      <c r="A4" s="17" t="s">
        <v>288</v>
      </c>
    </row>
    <row r="5" spans="1:6" ht="16.5" customHeight="1">
      <c r="A5" s="17" t="s">
        <v>263</v>
      </c>
      <c r="C5" s="17">
        <v>9</v>
      </c>
    </row>
    <row r="6" spans="1:6" ht="16.5" customHeight="1">
      <c r="A6" s="17" t="s">
        <v>265</v>
      </c>
    </row>
    <row r="7" spans="1:6" ht="16.5" customHeight="1">
      <c r="A7" s="17" t="s">
        <v>267</v>
      </c>
    </row>
    <row r="8" spans="1:6" ht="16.5" customHeight="1">
      <c r="A8" s="17" t="s">
        <v>279</v>
      </c>
    </row>
    <row r="9" spans="1:6" ht="16.5" customHeight="1">
      <c r="A9" s="17" t="s">
        <v>287</v>
      </c>
    </row>
    <row r="10" spans="1:6" ht="16.5" customHeight="1">
      <c r="A10" s="17" t="s">
        <v>249</v>
      </c>
    </row>
    <row r="11" spans="1:6" ht="16.5" customHeight="1">
      <c r="A11" s="17" t="s">
        <v>270</v>
      </c>
    </row>
    <row r="12" spans="1:6" ht="16.5" customHeight="1">
      <c r="A12" s="17" t="s">
        <v>282</v>
      </c>
    </row>
    <row r="13" spans="1:6" ht="16.5" customHeight="1">
      <c r="A13" s="17" t="s">
        <v>272</v>
      </c>
    </row>
    <row r="14" spans="1:6" ht="16.5" customHeight="1">
      <c r="A14" s="17" t="s">
        <v>274</v>
      </c>
    </row>
    <row r="15" spans="1:6" ht="16.5" customHeight="1">
      <c r="A15" s="17" t="s">
        <v>320</v>
      </c>
    </row>
    <row r="16" spans="1:6" ht="16.5" customHeight="1">
      <c r="A16" s="17" t="s">
        <v>285</v>
      </c>
    </row>
    <row r="17" spans="1:3" ht="16.5" customHeight="1">
      <c r="A17" s="17" t="s">
        <v>268</v>
      </c>
    </row>
    <row r="18" spans="1:3" ht="16.5" customHeight="1">
      <c r="A18" s="17" t="s">
        <v>269</v>
      </c>
    </row>
    <row r="19" spans="1:3" ht="16.5" customHeight="1">
      <c r="A19" s="17" t="s">
        <v>276</v>
      </c>
      <c r="B19" s="17">
        <v>3.5</v>
      </c>
    </row>
    <row r="20" spans="1:3" ht="16.5" customHeight="1">
      <c r="A20" s="17" t="s">
        <v>277</v>
      </c>
    </row>
    <row r="21" spans="1:3" ht="16.5" customHeight="1">
      <c r="A21" s="17" t="s">
        <v>271</v>
      </c>
    </row>
    <row r="22" spans="1:3" ht="16.5" customHeight="1">
      <c r="A22" s="17" t="s">
        <v>281</v>
      </c>
    </row>
    <row r="23" spans="1:3" ht="16.5" customHeight="1">
      <c r="A23" s="17" t="s">
        <v>278</v>
      </c>
      <c r="C23" s="17">
        <v>6</v>
      </c>
    </row>
    <row r="24" spans="1:3" ht="16.5" customHeight="1">
      <c r="A24" s="17" t="s">
        <v>275</v>
      </c>
    </row>
    <row r="25" spans="1:3" ht="16.5" customHeight="1">
      <c r="A25" s="17" t="s">
        <v>284</v>
      </c>
    </row>
    <row r="26" spans="1:3" ht="16.5" customHeight="1">
      <c r="A26" s="17" t="s">
        <v>273</v>
      </c>
    </row>
    <row r="27" spans="1:3" ht="16.5" customHeight="1">
      <c r="A27" s="17" t="s">
        <v>280</v>
      </c>
    </row>
    <row r="28" spans="1:3" ht="16.5" customHeight="1">
      <c r="A28" s="17" t="s">
        <v>264</v>
      </c>
    </row>
    <row r="29" spans="1:3" ht="16.5" customHeight="1">
      <c r="A29" s="17" t="s">
        <v>286</v>
      </c>
    </row>
    <row r="30" spans="1:3" ht="16.5" customHeight="1">
      <c r="A30" s="17" t="s">
        <v>283</v>
      </c>
    </row>
    <row r="31" spans="1:3" ht="16.5" customHeight="1">
      <c r="A31" s="17" t="s">
        <v>266</v>
      </c>
      <c r="C31" s="17">
        <v>8</v>
      </c>
    </row>
    <row r="32" spans="1:3" ht="16.5" customHeight="1">
      <c r="A32" s="17" t="s">
        <v>322</v>
      </c>
      <c r="C32" s="17">
        <v>5</v>
      </c>
    </row>
    <row r="33" spans="1:1" ht="16.5" customHeight="1">
      <c r="A33" s="17" t="s">
        <v>325</v>
      </c>
    </row>
    <row r="34" spans="1:1" ht="16.5" customHeight="1">
      <c r="A34" s="17" t="s">
        <v>326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32" style="17" bestFit="1" customWidth="1"/>
    <col min="3" max="3" width="13.7109375" style="17" bestFit="1" customWidth="1"/>
    <col min="4" max="45" width="9.140625" style="17" customWidth="1"/>
    <col min="46" max="16384" width="9.140625" style="17"/>
  </cols>
  <sheetData>
    <row r="1" spans="1:4" s="22" customFormat="1" ht="36.75" customHeight="1">
      <c r="A1" s="31" t="s">
        <v>384</v>
      </c>
      <c r="B1" s="34" t="s">
        <v>385</v>
      </c>
    </row>
    <row r="2" spans="1:4" s="22" customFormat="1" ht="36.75" customHeight="1">
      <c r="A2" s="25" t="s">
        <v>0</v>
      </c>
    </row>
    <row r="3" spans="1:4" ht="16.5" customHeight="1">
      <c r="A3" s="38"/>
      <c r="B3" s="38" t="s">
        <v>329</v>
      </c>
      <c r="C3" s="38" t="s">
        <v>324</v>
      </c>
      <c r="D3" s="17" t="s">
        <v>330</v>
      </c>
    </row>
    <row r="4" spans="1:4" ht="16.5" customHeight="1">
      <c r="A4" s="17" t="s">
        <v>288</v>
      </c>
      <c r="B4" s="17">
        <v>30</v>
      </c>
      <c r="C4" s="17">
        <v>10</v>
      </c>
    </row>
    <row r="5" spans="1:4" ht="16.5" customHeight="1">
      <c r="A5" s="17" t="s">
        <v>263</v>
      </c>
      <c r="C5" s="17">
        <v>55</v>
      </c>
    </row>
    <row r="6" spans="1:4" ht="16.5" customHeight="1">
      <c r="A6" s="17" t="s">
        <v>265</v>
      </c>
    </row>
    <row r="7" spans="1:4" ht="16.5" customHeight="1">
      <c r="A7" s="17" t="s">
        <v>267</v>
      </c>
      <c r="B7" s="17">
        <v>80</v>
      </c>
    </row>
    <row r="8" spans="1:4" ht="16.5" customHeight="1">
      <c r="A8" s="17" t="s">
        <v>279</v>
      </c>
    </row>
    <row r="9" spans="1:4" ht="16.5" customHeight="1">
      <c r="A9" s="17" t="s">
        <v>287</v>
      </c>
    </row>
    <row r="10" spans="1:4" ht="16.5" customHeight="1">
      <c r="A10" s="17" t="s">
        <v>249</v>
      </c>
    </row>
    <row r="11" spans="1:4" ht="16.5" customHeight="1">
      <c r="A11" s="17" t="s">
        <v>270</v>
      </c>
      <c r="B11" s="17">
        <v>50</v>
      </c>
    </row>
    <row r="12" spans="1:4" ht="16.5" customHeight="1">
      <c r="A12" s="17" t="s">
        <v>282</v>
      </c>
    </row>
    <row r="13" spans="1:4" ht="16.5" customHeight="1">
      <c r="A13" s="17" t="s">
        <v>272</v>
      </c>
    </row>
    <row r="14" spans="1:4" ht="16.5" customHeight="1">
      <c r="A14" s="17" t="s">
        <v>274</v>
      </c>
      <c r="B14" s="17">
        <v>33</v>
      </c>
      <c r="C14" s="17">
        <v>15</v>
      </c>
    </row>
    <row r="15" spans="1:4" ht="16.5" customHeight="1">
      <c r="A15" s="17" t="s">
        <v>320</v>
      </c>
    </row>
    <row r="16" spans="1:4" ht="16.5" customHeight="1">
      <c r="A16" s="17" t="s">
        <v>285</v>
      </c>
    </row>
    <row r="17" spans="1:3" ht="16.5" customHeight="1">
      <c r="A17" s="17" t="s">
        <v>268</v>
      </c>
    </row>
    <row r="18" spans="1:3" ht="16.5" customHeight="1">
      <c r="A18" s="17" t="s">
        <v>269</v>
      </c>
      <c r="B18" s="17">
        <v>5</v>
      </c>
      <c r="C18" s="17">
        <v>55</v>
      </c>
    </row>
    <row r="19" spans="1:3" ht="16.5" customHeight="1">
      <c r="A19" s="17" t="s">
        <v>276</v>
      </c>
    </row>
    <row r="20" spans="1:3" ht="16.5" customHeight="1">
      <c r="A20" s="17" t="s">
        <v>277</v>
      </c>
    </row>
    <row r="21" spans="1:3" ht="16.5" customHeight="1">
      <c r="A21" s="17" t="s">
        <v>271</v>
      </c>
      <c r="B21" s="17">
        <v>40</v>
      </c>
      <c r="C21" s="17">
        <v>20</v>
      </c>
    </row>
    <row r="22" spans="1:3" ht="16.5" customHeight="1">
      <c r="A22" s="17" t="s">
        <v>281</v>
      </c>
    </row>
    <row r="23" spans="1:3" ht="16.5" customHeight="1">
      <c r="A23" s="17" t="s">
        <v>278</v>
      </c>
      <c r="B23" s="17">
        <v>40</v>
      </c>
    </row>
    <row r="24" spans="1:3" ht="16.5" customHeight="1">
      <c r="A24" s="17" t="s">
        <v>275</v>
      </c>
      <c r="B24" s="17">
        <v>40</v>
      </c>
    </row>
    <row r="25" spans="1:3" ht="16.5" customHeight="1">
      <c r="A25" s="17" t="s">
        <v>284</v>
      </c>
      <c r="B25" s="17">
        <v>43</v>
      </c>
      <c r="C25" s="17">
        <v>10</v>
      </c>
    </row>
    <row r="26" spans="1:3" ht="16.5" customHeight="1">
      <c r="A26" s="17" t="s">
        <v>273</v>
      </c>
      <c r="B26" s="17">
        <v>40</v>
      </c>
      <c r="C26" s="17">
        <v>10</v>
      </c>
    </row>
    <row r="27" spans="1:3" ht="16.5" customHeight="1">
      <c r="A27" s="17" t="s">
        <v>280</v>
      </c>
      <c r="B27" s="17">
        <v>50</v>
      </c>
      <c r="C27" s="17">
        <v>10</v>
      </c>
    </row>
    <row r="28" spans="1:3" ht="16.5" customHeight="1">
      <c r="A28" s="17" t="s">
        <v>264</v>
      </c>
      <c r="B28" s="17">
        <v>40</v>
      </c>
    </row>
    <row r="29" spans="1:3" ht="16.5" customHeight="1">
      <c r="A29" s="17" t="s">
        <v>286</v>
      </c>
    </row>
    <row r="30" spans="1:3" ht="16.5" customHeight="1">
      <c r="A30" s="17" t="s">
        <v>283</v>
      </c>
      <c r="B30" s="17">
        <v>50</v>
      </c>
      <c r="C30" s="17">
        <v>17</v>
      </c>
    </row>
    <row r="31" spans="1:3" ht="16.5" customHeight="1">
      <c r="A31" s="17" t="s">
        <v>266</v>
      </c>
      <c r="B31" s="17">
        <v>60</v>
      </c>
      <c r="C31" s="17">
        <v>10</v>
      </c>
    </row>
    <row r="32" spans="1:3" ht="16.5" customHeight="1">
      <c r="A32" s="17" t="s">
        <v>322</v>
      </c>
    </row>
    <row r="33" spans="1:1" ht="16.5" customHeight="1">
      <c r="A33" s="17" t="s">
        <v>325</v>
      </c>
    </row>
    <row r="34" spans="1:1" ht="16.5" customHeight="1">
      <c r="A34" s="17" t="s">
        <v>326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3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30.7109375" style="17" bestFit="1" customWidth="1"/>
    <col min="3" max="3" width="39" style="17" customWidth="1"/>
    <col min="4" max="4" width="24.42578125" style="17" bestFit="1" customWidth="1"/>
    <col min="5" max="5" width="30" style="17" customWidth="1"/>
    <col min="6" max="6" width="16.85546875" style="17" bestFit="1" customWidth="1"/>
    <col min="7" max="7" width="15" style="17" customWidth="1"/>
    <col min="8" max="8" width="14.85546875" style="17" bestFit="1" customWidth="1"/>
    <col min="9" max="9" width="15" style="17" bestFit="1" customWidth="1"/>
    <col min="10" max="237" width="10.85546875" style="17" customWidth="1"/>
    <col min="238" max="241" width="9.140625" style="17" customWidth="1"/>
    <col min="242" max="16384" width="9.140625" style="17"/>
  </cols>
  <sheetData>
    <row r="1" spans="1:250" s="22" customFormat="1" ht="36.75" customHeight="1">
      <c r="A1" s="24" t="s">
        <v>370</v>
      </c>
      <c r="B1" s="35" t="s">
        <v>252</v>
      </c>
    </row>
    <row r="2" spans="1:250" s="22" customFormat="1" ht="36.75" customHeight="1">
      <c r="A2" s="25" t="s">
        <v>0</v>
      </c>
    </row>
    <row r="3" spans="1:250" ht="16.5" customHeight="1">
      <c r="A3" s="38"/>
      <c r="B3" s="39" t="s">
        <v>250</v>
      </c>
      <c r="C3" s="39" t="s">
        <v>251</v>
      </c>
      <c r="E3" s="18"/>
    </row>
    <row r="4" spans="1:250" ht="16.5" customHeight="1">
      <c r="A4" s="37" t="s">
        <v>248</v>
      </c>
      <c r="B4" s="19">
        <v>22.787450083778314</v>
      </c>
      <c r="C4" s="19">
        <v>13.27746291867804</v>
      </c>
    </row>
    <row r="5" spans="1:250" ht="16.5" customHeight="1">
      <c r="A5" s="37" t="s">
        <v>247</v>
      </c>
      <c r="B5" s="19">
        <v>22.659675198341624</v>
      </c>
      <c r="C5" s="19">
        <v>13.18505892207566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ht="16.5" customHeight="1">
      <c r="A6" s="37" t="s">
        <v>246</v>
      </c>
      <c r="B6" s="19">
        <v>23.476629308324085</v>
      </c>
      <c r="C6" s="19">
        <v>13.570624014733108</v>
      </c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</row>
    <row r="7" spans="1:250" ht="16.5" customHeight="1">
      <c r="A7" s="37" t="s">
        <v>245</v>
      </c>
      <c r="B7" s="19">
        <v>23.575301128510588</v>
      </c>
      <c r="C7" s="19">
        <v>13.454462669635491</v>
      </c>
      <c r="D7" s="42"/>
      <c r="E7" s="42"/>
      <c r="F7" s="42"/>
      <c r="G7" s="42"/>
      <c r="H7" s="42"/>
      <c r="I7" s="42"/>
      <c r="J7" s="21"/>
      <c r="K7" s="1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</row>
    <row r="8" spans="1:250" ht="16.5" customHeight="1">
      <c r="A8" s="37" t="s">
        <v>244</v>
      </c>
      <c r="B8" s="19">
        <v>22.945978431907939</v>
      </c>
      <c r="C8" s="19">
        <v>13.316994935917826</v>
      </c>
      <c r="F8" s="23"/>
      <c r="G8" s="23"/>
      <c r="H8" s="2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</row>
    <row r="9" spans="1:250" ht="16.5" customHeight="1">
      <c r="A9" s="37" t="s">
        <v>243</v>
      </c>
      <c r="B9" s="19">
        <v>23.715056003287856</v>
      </c>
      <c r="C9" s="19">
        <v>13.800285435204238</v>
      </c>
      <c r="F9" s="19"/>
      <c r="G9" s="1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</row>
    <row r="10" spans="1:250" ht="16.5" customHeight="1">
      <c r="A10" s="37" t="s">
        <v>242</v>
      </c>
      <c r="B10" s="19">
        <v>22.554988826857667</v>
      </c>
      <c r="C10" s="19">
        <v>13.529246163228454</v>
      </c>
      <c r="F10" s="19"/>
      <c r="G10" s="19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1:250" ht="16.5" customHeight="1">
      <c r="A11" s="37" t="s">
        <v>241</v>
      </c>
      <c r="B11" s="19">
        <v>22.484225127743802</v>
      </c>
      <c r="C11" s="19">
        <v>13.528138739197045</v>
      </c>
      <c r="F11" s="19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</row>
    <row r="12" spans="1:250" ht="16.5" customHeight="1">
      <c r="A12" s="37" t="s">
        <v>240</v>
      </c>
      <c r="B12" s="19">
        <v>23.035436733213331</v>
      </c>
      <c r="C12" s="19">
        <v>14.042826246423159</v>
      </c>
      <c r="F12" s="19"/>
      <c r="G12" s="19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</row>
    <row r="13" spans="1:250" ht="16.5" customHeight="1">
      <c r="A13" s="37" t="s">
        <v>239</v>
      </c>
      <c r="B13" s="19">
        <v>21.851759788710986</v>
      </c>
      <c r="C13" s="19">
        <v>13.666944011311944</v>
      </c>
      <c r="F13" s="19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</row>
    <row r="14" spans="1:250" ht="16.5" customHeight="1">
      <c r="A14" s="37" t="s">
        <v>238</v>
      </c>
      <c r="B14" s="19">
        <v>22.142157690267229</v>
      </c>
      <c r="C14" s="19">
        <v>13.703928617452904</v>
      </c>
      <c r="F14" s="19"/>
      <c r="G14" s="1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</row>
    <row r="15" spans="1:250" ht="16.5" customHeight="1">
      <c r="A15" s="37" t="s">
        <v>237</v>
      </c>
      <c r="B15" s="19">
        <v>23.025273749014683</v>
      </c>
      <c r="C15" s="19">
        <v>14.574540910706427</v>
      </c>
      <c r="F15" s="19"/>
      <c r="G15" s="19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</row>
    <row r="16" spans="1:250" ht="16.5" customHeight="1">
      <c r="A16" s="37" t="s">
        <v>236</v>
      </c>
      <c r="B16" s="19">
        <v>22.113662789601776</v>
      </c>
      <c r="C16" s="19">
        <v>14.065016907966696</v>
      </c>
      <c r="F16" s="19"/>
      <c r="G16" s="19"/>
      <c r="H16" s="21"/>
      <c r="I16" s="21"/>
      <c r="J16" s="21"/>
    </row>
    <row r="17" spans="1:9" ht="16.5" customHeight="1">
      <c r="A17" s="37" t="s">
        <v>235</v>
      </c>
      <c r="B17" s="19">
        <v>22.154162203383528</v>
      </c>
      <c r="C17" s="19">
        <v>14.100810688398479</v>
      </c>
      <c r="F17" s="19"/>
      <c r="G17" s="19"/>
      <c r="H17" s="21"/>
      <c r="I17" s="21"/>
    </row>
    <row r="18" spans="1:9" ht="16.5" customHeight="1">
      <c r="A18" s="37" t="s">
        <v>234</v>
      </c>
      <c r="B18" s="19">
        <v>23.459770133513423</v>
      </c>
      <c r="C18" s="19">
        <v>14.724950008536112</v>
      </c>
      <c r="F18" s="19"/>
      <c r="G18" s="19"/>
      <c r="H18" s="21"/>
      <c r="I18" s="21"/>
    </row>
    <row r="19" spans="1:9" ht="16.5" customHeight="1">
      <c r="A19" s="37" t="s">
        <v>233</v>
      </c>
      <c r="B19" s="19">
        <v>24.028961340398176</v>
      </c>
      <c r="C19" s="19">
        <v>14.694100012165364</v>
      </c>
      <c r="F19" s="19"/>
      <c r="G19" s="19"/>
      <c r="H19" s="21"/>
      <c r="I19" s="21"/>
    </row>
    <row r="20" spans="1:9" ht="16.5" customHeight="1">
      <c r="A20" s="37" t="s">
        <v>232</v>
      </c>
      <c r="B20" s="19">
        <v>23.807780796193686</v>
      </c>
      <c r="C20" s="19">
        <v>14.811231847747502</v>
      </c>
      <c r="F20" s="19"/>
      <c r="G20" s="19"/>
      <c r="H20" s="21"/>
      <c r="I20" s="21"/>
    </row>
    <row r="21" spans="1:9" ht="16.5" customHeight="1">
      <c r="A21" s="37" t="s">
        <v>231</v>
      </c>
      <c r="B21" s="19">
        <v>23.803379559935319</v>
      </c>
      <c r="C21" s="19">
        <v>15.508951726008103</v>
      </c>
      <c r="F21" s="19"/>
      <c r="G21" s="19"/>
      <c r="H21" s="21"/>
      <c r="I21" s="21"/>
    </row>
    <row r="22" spans="1:9" ht="16.5" customHeight="1">
      <c r="A22" s="37" t="s">
        <v>230</v>
      </c>
      <c r="B22" s="19">
        <v>22.70484587921958</v>
      </c>
      <c r="C22" s="19">
        <v>15.358075117557613</v>
      </c>
      <c r="F22" s="19"/>
      <c r="G22" s="19"/>
      <c r="H22" s="21"/>
      <c r="I22" s="21"/>
    </row>
    <row r="23" spans="1:9" ht="16.5" customHeight="1">
      <c r="A23" s="37" t="s">
        <v>229</v>
      </c>
      <c r="B23" s="19">
        <v>22.911981927878557</v>
      </c>
      <c r="C23" s="19">
        <v>15.460135143196904</v>
      </c>
      <c r="F23" s="19"/>
      <c r="G23" s="19"/>
      <c r="H23" s="21"/>
      <c r="I23" s="21"/>
    </row>
    <row r="24" spans="1:9" ht="16.5" customHeight="1">
      <c r="A24" s="37" t="s">
        <v>228</v>
      </c>
      <c r="B24" s="19">
        <v>23.633070444418809</v>
      </c>
      <c r="C24" s="19">
        <v>15.905163785229167</v>
      </c>
      <c r="F24" s="19"/>
      <c r="G24" s="19"/>
      <c r="H24" s="21"/>
      <c r="I24" s="21"/>
    </row>
    <row r="25" spans="1:9" ht="16.5" customHeight="1">
      <c r="A25" s="37" t="s">
        <v>227</v>
      </c>
      <c r="B25" s="19">
        <v>23.137480119242902</v>
      </c>
      <c r="C25" s="19">
        <v>15.734903635576353</v>
      </c>
      <c r="F25" s="19"/>
      <c r="G25" s="19"/>
      <c r="H25" s="21"/>
      <c r="I25" s="21"/>
    </row>
    <row r="26" spans="1:9" ht="16.5" customHeight="1">
      <c r="A26" s="37" t="s">
        <v>226</v>
      </c>
      <c r="B26" s="19">
        <v>23.663038601976837</v>
      </c>
      <c r="C26" s="19">
        <v>15.942480598046483</v>
      </c>
      <c r="F26" s="19"/>
      <c r="G26" s="19"/>
      <c r="H26" s="21"/>
      <c r="I26" s="21"/>
    </row>
    <row r="27" spans="1:9" ht="16.5" customHeight="1">
      <c r="A27" s="37" t="s">
        <v>225</v>
      </c>
      <c r="B27" s="19">
        <v>23.971717281061864</v>
      </c>
      <c r="C27" s="19">
        <v>16.805107689169045</v>
      </c>
      <c r="F27" s="19"/>
      <c r="G27" s="19"/>
      <c r="H27" s="21"/>
      <c r="I27" s="21"/>
    </row>
    <row r="28" spans="1:9" ht="16.5" customHeight="1">
      <c r="A28" s="37" t="s">
        <v>224</v>
      </c>
      <c r="B28" s="19">
        <v>24.058936371955991</v>
      </c>
      <c r="C28" s="19">
        <v>16.530420895554744</v>
      </c>
      <c r="F28" s="19"/>
      <c r="G28" s="19"/>
      <c r="H28" s="21"/>
      <c r="I28" s="21"/>
    </row>
    <row r="29" spans="1:9" ht="16.5" customHeight="1">
      <c r="A29" s="37" t="s">
        <v>223</v>
      </c>
      <c r="B29" s="19">
        <v>24.591488508384309</v>
      </c>
      <c r="C29" s="19">
        <v>16.661294260411928</v>
      </c>
      <c r="F29" s="19"/>
      <c r="G29" s="19"/>
      <c r="H29" s="21"/>
      <c r="I29" s="21"/>
    </row>
    <row r="30" spans="1:9" ht="16.5" customHeight="1">
      <c r="A30" s="37" t="s">
        <v>222</v>
      </c>
      <c r="B30" s="19">
        <v>25.163133610582189</v>
      </c>
      <c r="C30" s="19">
        <v>17.314351318721421</v>
      </c>
      <c r="F30" s="19"/>
      <c r="G30" s="19"/>
      <c r="H30" s="21"/>
      <c r="I30" s="21"/>
    </row>
    <row r="31" spans="1:9" ht="16.5" customHeight="1">
      <c r="A31" s="37" t="s">
        <v>221</v>
      </c>
      <c r="B31" s="19">
        <v>25.034060462635217</v>
      </c>
      <c r="C31" s="19">
        <v>16.891250206235341</v>
      </c>
      <c r="F31" s="19"/>
      <c r="G31" s="19"/>
      <c r="H31" s="21"/>
      <c r="I31" s="21"/>
    </row>
    <row r="32" spans="1:9" ht="16.5" customHeight="1">
      <c r="A32" s="37" t="s">
        <v>220</v>
      </c>
      <c r="B32" s="19">
        <v>24.669827339265492</v>
      </c>
      <c r="C32" s="19">
        <v>17.099440355726866</v>
      </c>
      <c r="F32" s="19"/>
      <c r="G32" s="19"/>
      <c r="H32" s="21"/>
      <c r="I32" s="21"/>
    </row>
    <row r="33" spans="1:11" ht="16.5" customHeight="1">
      <c r="A33" s="37" t="s">
        <v>219</v>
      </c>
      <c r="B33" s="19">
        <v>25.73693075249836</v>
      </c>
      <c r="C33" s="19">
        <v>17.803215297550786</v>
      </c>
      <c r="F33" s="19"/>
      <c r="G33" s="19"/>
      <c r="H33" s="21"/>
      <c r="I33" s="21"/>
    </row>
    <row r="34" spans="1:11" ht="16.5" customHeight="1">
      <c r="A34" s="37" t="s">
        <v>218</v>
      </c>
      <c r="B34" s="19">
        <v>24.585520920890012</v>
      </c>
      <c r="C34" s="19">
        <v>17.562892542729745</v>
      </c>
      <c r="F34" s="19"/>
      <c r="G34" s="19"/>
      <c r="H34" s="21"/>
      <c r="I34" s="21"/>
    </row>
    <row r="35" spans="1:11" ht="16.5" customHeight="1">
      <c r="A35" s="37" t="s">
        <v>217</v>
      </c>
      <c r="B35" s="19">
        <v>25.14658848947543</v>
      </c>
      <c r="C35" s="19">
        <v>17.730557193908947</v>
      </c>
      <c r="F35" s="19"/>
      <c r="G35" s="19"/>
      <c r="H35" s="21"/>
      <c r="I35" s="21"/>
    </row>
    <row r="36" spans="1:11" ht="16.5" customHeight="1">
      <c r="A36" s="37" t="s">
        <v>216</v>
      </c>
      <c r="B36" s="19">
        <v>25.664615395394801</v>
      </c>
      <c r="C36" s="19">
        <v>18.227364052188307</v>
      </c>
      <c r="F36" s="19"/>
      <c r="G36" s="19"/>
      <c r="H36" s="21"/>
      <c r="I36" s="21"/>
    </row>
    <row r="37" spans="1:11" ht="16.5" customHeight="1">
      <c r="A37" s="37" t="s">
        <v>215</v>
      </c>
      <c r="B37" s="19">
        <v>25.713150348258534</v>
      </c>
      <c r="C37" s="19">
        <v>18.048242457990131</v>
      </c>
      <c r="F37" s="19"/>
      <c r="G37" s="19"/>
      <c r="H37" s="21"/>
      <c r="I37" s="21"/>
    </row>
    <row r="38" spans="1:11" ht="16.5" customHeight="1">
      <c r="A38" s="37" t="s">
        <v>214</v>
      </c>
      <c r="B38" s="19">
        <v>26.457158342141252</v>
      </c>
      <c r="C38" s="19">
        <v>18.202710271044445</v>
      </c>
      <c r="F38" s="19"/>
      <c r="G38" s="19"/>
      <c r="H38" s="21"/>
      <c r="I38" s="21"/>
    </row>
    <row r="39" spans="1:11" ht="16.5" customHeight="1">
      <c r="A39" s="37" t="s">
        <v>213</v>
      </c>
      <c r="B39" s="19">
        <v>27.570250529651702</v>
      </c>
      <c r="C39" s="19">
        <v>19.287694320186809</v>
      </c>
      <c r="F39" s="19"/>
      <c r="G39" s="19"/>
      <c r="H39" s="21"/>
      <c r="I39" s="21"/>
    </row>
    <row r="40" spans="1:11" ht="16.5" customHeight="1">
      <c r="A40" s="37" t="s">
        <v>212</v>
      </c>
      <c r="B40" s="19">
        <v>26.976433921021265</v>
      </c>
      <c r="C40" s="19">
        <v>18.587970467419623</v>
      </c>
      <c r="F40" s="19"/>
      <c r="G40" s="19"/>
      <c r="H40" s="21"/>
      <c r="I40" s="21"/>
    </row>
    <row r="41" spans="1:11" ht="16.5" customHeight="1">
      <c r="A41" s="37" t="s">
        <v>211</v>
      </c>
      <c r="B41" s="19">
        <v>27.501074979713703</v>
      </c>
      <c r="C41" s="19">
        <v>18.806964218463055</v>
      </c>
      <c r="F41" s="19"/>
      <c r="G41" s="19"/>
      <c r="H41" s="21"/>
      <c r="I41" s="21"/>
    </row>
    <row r="42" spans="1:11" ht="16.5" customHeight="1">
      <c r="A42" s="37" t="s">
        <v>210</v>
      </c>
      <c r="B42" s="19">
        <v>28.582090837969737</v>
      </c>
      <c r="C42" s="19">
        <v>19.361446277221496</v>
      </c>
      <c r="F42" s="19"/>
      <c r="G42" s="19"/>
      <c r="H42" s="21"/>
      <c r="I42" s="21"/>
    </row>
    <row r="43" spans="1:11" ht="16.5" customHeight="1">
      <c r="A43" s="37" t="s">
        <v>209</v>
      </c>
      <c r="B43" s="19">
        <v>28.084357365738406</v>
      </c>
      <c r="C43" s="19">
        <v>18.888032587056479</v>
      </c>
      <c r="F43" s="19"/>
      <c r="G43" s="19"/>
      <c r="H43" s="21"/>
      <c r="I43" s="21"/>
      <c r="K43" s="20"/>
    </row>
    <row r="44" spans="1:11" ht="16.5" customHeight="1">
      <c r="A44" s="37" t="s">
        <v>208</v>
      </c>
      <c r="B44" s="19">
        <v>28.598071791299766</v>
      </c>
      <c r="C44" s="19">
        <v>19.173940002917963</v>
      </c>
      <c r="F44" s="19"/>
      <c r="G44" s="19"/>
      <c r="H44" s="21"/>
      <c r="I44" s="21"/>
    </row>
    <row r="45" spans="1:11" ht="16.5" customHeight="1">
      <c r="A45" s="37" t="s">
        <v>207</v>
      </c>
      <c r="B45" s="19">
        <v>29.704903354245399</v>
      </c>
      <c r="C45" s="19">
        <v>19.82547522790702</v>
      </c>
      <c r="F45" s="19"/>
      <c r="G45" s="19"/>
      <c r="H45" s="21"/>
      <c r="I45" s="21"/>
    </row>
    <row r="46" spans="1:11" ht="16.5" customHeight="1">
      <c r="A46" s="37" t="s">
        <v>206</v>
      </c>
      <c r="B46" s="19">
        <v>29.313576878795779</v>
      </c>
      <c r="C46" s="19">
        <v>20.006959462866607</v>
      </c>
      <c r="F46" s="19"/>
      <c r="G46" s="19"/>
      <c r="H46" s="21"/>
      <c r="I46" s="21"/>
    </row>
    <row r="47" spans="1:11" ht="16.5" customHeight="1">
      <c r="A47" s="37" t="s">
        <v>205</v>
      </c>
      <c r="B47" s="19">
        <v>29.525718555410148</v>
      </c>
      <c r="C47" s="19">
        <v>20.218217510371449</v>
      </c>
      <c r="F47" s="19"/>
      <c r="G47" s="19"/>
      <c r="H47" s="21"/>
      <c r="I47" s="21"/>
    </row>
    <row r="48" spans="1:11" ht="16.5" customHeight="1">
      <c r="A48" s="37" t="s">
        <v>204</v>
      </c>
      <c r="B48" s="19">
        <v>30.42911150268317</v>
      </c>
      <c r="C48" s="19">
        <v>20.800305240839595</v>
      </c>
      <c r="F48" s="19"/>
      <c r="G48" s="19"/>
      <c r="H48" s="21"/>
      <c r="I48" s="21"/>
    </row>
    <row r="49" spans="1:9" ht="16.5" customHeight="1">
      <c r="A49" s="37" t="s">
        <v>203</v>
      </c>
      <c r="B49" s="19">
        <v>30.575969442458895</v>
      </c>
      <c r="C49" s="19">
        <v>21.041560128435204</v>
      </c>
      <c r="F49" s="19"/>
      <c r="G49" s="19"/>
      <c r="H49" s="21"/>
      <c r="I49" s="21"/>
    </row>
    <row r="50" spans="1:9" ht="16.5" customHeight="1">
      <c r="A50" s="37" t="s">
        <v>202</v>
      </c>
      <c r="B50" s="19">
        <v>31.529460870606663</v>
      </c>
      <c r="C50" s="19">
        <v>21.298772727099902</v>
      </c>
      <c r="F50" s="19"/>
      <c r="G50" s="19"/>
      <c r="H50" s="21"/>
      <c r="I50" s="21"/>
    </row>
    <row r="51" spans="1:9" ht="16.5" customHeight="1">
      <c r="A51" s="37" t="s">
        <v>201</v>
      </c>
      <c r="B51" s="19">
        <v>32.664633647894384</v>
      </c>
      <c r="C51" s="19">
        <v>22.324581435447811</v>
      </c>
      <c r="F51" s="19"/>
      <c r="G51" s="19"/>
      <c r="H51" s="21"/>
      <c r="I51" s="21"/>
    </row>
    <row r="52" spans="1:9" ht="16.5" customHeight="1">
      <c r="A52" s="37" t="s">
        <v>200</v>
      </c>
      <c r="B52" s="19">
        <v>31.649556736948998</v>
      </c>
      <c r="C52" s="19">
        <v>21.674520468490957</v>
      </c>
      <c r="F52" s="19"/>
      <c r="G52" s="19"/>
      <c r="H52" s="21"/>
      <c r="I52" s="21"/>
    </row>
    <row r="53" spans="1:9" ht="16.5" customHeight="1">
      <c r="A53" s="37" t="s">
        <v>199</v>
      </c>
      <c r="B53" s="19">
        <v>32.628863291944739</v>
      </c>
      <c r="C53" s="19">
        <v>21.836905172267322</v>
      </c>
      <c r="F53" s="19"/>
      <c r="G53" s="19"/>
      <c r="H53" s="21"/>
      <c r="I53" s="21"/>
    </row>
    <row r="54" spans="1:9" ht="16.5" customHeight="1">
      <c r="A54" s="37" t="s">
        <v>198</v>
      </c>
      <c r="B54" s="19">
        <v>33.931554384765221</v>
      </c>
      <c r="C54" s="19">
        <v>22.319328615155875</v>
      </c>
      <c r="F54" s="19"/>
      <c r="G54" s="19"/>
      <c r="H54" s="21"/>
      <c r="I54" s="21"/>
    </row>
    <row r="55" spans="1:9" ht="16.5" customHeight="1">
      <c r="A55" s="37" t="s">
        <v>197</v>
      </c>
      <c r="B55" s="19">
        <v>34.003822334820782</v>
      </c>
      <c r="C55" s="19">
        <v>22.417611630186428</v>
      </c>
      <c r="F55" s="19"/>
      <c r="G55" s="19"/>
      <c r="H55" s="21"/>
      <c r="I55" s="21"/>
    </row>
    <row r="56" spans="1:9" ht="16.5" customHeight="1">
      <c r="A56" s="37" t="s">
        <v>196</v>
      </c>
      <c r="B56" s="19">
        <v>34.063512824951466</v>
      </c>
      <c r="C56" s="19">
        <v>22.626091500721902</v>
      </c>
      <c r="F56" s="19"/>
      <c r="G56" s="19"/>
      <c r="H56" s="21"/>
      <c r="I56" s="21"/>
    </row>
    <row r="57" spans="1:9" ht="16.5" customHeight="1">
      <c r="A57" s="37" t="s">
        <v>195</v>
      </c>
      <c r="B57" s="19">
        <v>35.607491692374502</v>
      </c>
      <c r="C57" s="19">
        <v>23.324990954397819</v>
      </c>
      <c r="F57" s="19"/>
      <c r="G57" s="19"/>
      <c r="H57" s="21"/>
      <c r="I57" s="21"/>
    </row>
    <row r="58" spans="1:9" ht="16.5" customHeight="1">
      <c r="A58" s="37" t="s">
        <v>194</v>
      </c>
      <c r="B58" s="19">
        <v>34.210521471806828</v>
      </c>
      <c r="C58" s="19">
        <v>23.162496338705992</v>
      </c>
      <c r="F58" s="19"/>
      <c r="G58" s="19"/>
      <c r="H58" s="21"/>
      <c r="I58" s="21"/>
    </row>
    <row r="59" spans="1:9" ht="16.5" customHeight="1">
      <c r="A59" s="37" t="s">
        <v>193</v>
      </c>
      <c r="B59" s="19">
        <v>34.784639982918172</v>
      </c>
      <c r="C59" s="19">
        <v>23.354753101659607</v>
      </c>
      <c r="F59" s="19"/>
      <c r="G59" s="19"/>
      <c r="H59" s="21"/>
      <c r="I59" s="21"/>
    </row>
    <row r="60" spans="1:9" ht="16.5" customHeight="1">
      <c r="A60" s="37" t="s">
        <v>192</v>
      </c>
      <c r="B60" s="19">
        <v>35.37297225285603</v>
      </c>
      <c r="C60" s="19">
        <v>24.207739693673076</v>
      </c>
      <c r="F60" s="19"/>
      <c r="G60" s="19"/>
      <c r="H60" s="21"/>
      <c r="I60" s="21"/>
    </row>
    <row r="61" spans="1:9" ht="16.5" customHeight="1">
      <c r="A61" s="37" t="s">
        <v>191</v>
      </c>
      <c r="B61" s="19">
        <v>34.542967053742267</v>
      </c>
      <c r="C61" s="19">
        <v>23.358468773870399</v>
      </c>
      <c r="F61" s="19"/>
      <c r="G61" s="19"/>
      <c r="H61" s="21"/>
      <c r="I61" s="21"/>
    </row>
    <row r="62" spans="1:9" ht="16.5" customHeight="1">
      <c r="A62" s="37" t="s">
        <v>190</v>
      </c>
      <c r="B62" s="19">
        <v>35.695476473919207</v>
      </c>
      <c r="C62" s="19">
        <v>23.621556768718772</v>
      </c>
      <c r="F62" s="19"/>
      <c r="G62" s="19"/>
      <c r="H62" s="21"/>
      <c r="I62" s="21"/>
    </row>
    <row r="63" spans="1:9" ht="16.5" customHeight="1">
      <c r="A63" s="37" t="s">
        <v>189</v>
      </c>
      <c r="B63" s="19">
        <v>37.054694281522622</v>
      </c>
      <c r="C63" s="19">
        <v>24.838220164724554</v>
      </c>
      <c r="F63" s="19"/>
      <c r="G63" s="19"/>
      <c r="H63" s="21"/>
      <c r="I63" s="21"/>
    </row>
    <row r="64" spans="1:9" ht="16.5" customHeight="1">
      <c r="A64" s="37" t="s">
        <v>188</v>
      </c>
      <c r="B64" s="19">
        <v>35.999686726383892</v>
      </c>
      <c r="C64" s="19">
        <v>24.172093488656703</v>
      </c>
      <c r="F64" s="19"/>
      <c r="G64" s="19"/>
      <c r="H64" s="21"/>
      <c r="I64" s="21"/>
    </row>
    <row r="65" spans="1:11" ht="16.5" customHeight="1">
      <c r="A65" s="37" t="s">
        <v>187</v>
      </c>
      <c r="B65" s="19">
        <v>36.422511815429473</v>
      </c>
      <c r="C65" s="19">
        <v>24.23028317538752</v>
      </c>
      <c r="F65" s="19"/>
      <c r="G65" s="19"/>
      <c r="H65" s="21"/>
      <c r="I65" s="21"/>
    </row>
    <row r="66" spans="1:11" ht="16.5" customHeight="1">
      <c r="A66" s="37" t="s">
        <v>186</v>
      </c>
      <c r="B66" s="19">
        <v>37.234837845405231</v>
      </c>
      <c r="C66" s="19">
        <v>24.995374111263605</v>
      </c>
      <c r="F66" s="19"/>
      <c r="G66" s="19"/>
      <c r="H66" s="21"/>
      <c r="I66" s="21"/>
    </row>
    <row r="67" spans="1:11" ht="16.5" customHeight="1">
      <c r="A67" s="37" t="s">
        <v>185</v>
      </c>
      <c r="B67" s="19">
        <v>36.855300541201736</v>
      </c>
      <c r="C67" s="19">
        <v>24.951718102166939</v>
      </c>
      <c r="F67" s="19"/>
      <c r="G67" s="19"/>
      <c r="H67" s="21"/>
      <c r="I67" s="21"/>
    </row>
    <row r="68" spans="1:11" ht="16.5" customHeight="1">
      <c r="A68" s="37" t="s">
        <v>184</v>
      </c>
      <c r="B68" s="19">
        <v>37.720729946733236</v>
      </c>
      <c r="C68" s="19">
        <v>24.944361918883747</v>
      </c>
      <c r="F68" s="19"/>
      <c r="G68" s="19"/>
      <c r="H68" s="21"/>
      <c r="I68" s="21"/>
    </row>
    <row r="69" spans="1:11" ht="16.5" customHeight="1">
      <c r="A69" s="37" t="s">
        <v>183</v>
      </c>
      <c r="B69" s="19">
        <v>38.384653268189993</v>
      </c>
      <c r="C69" s="19">
        <v>25.758864756459221</v>
      </c>
      <c r="F69" s="19"/>
      <c r="G69" s="19"/>
      <c r="H69" s="21"/>
      <c r="I69" s="21"/>
    </row>
    <row r="70" spans="1:11" ht="16.5" customHeight="1">
      <c r="A70" s="37" t="s">
        <v>182</v>
      </c>
      <c r="B70" s="19">
        <v>36.700139173485468</v>
      </c>
      <c r="C70" s="19">
        <v>25.310831023465973</v>
      </c>
      <c r="F70" s="19"/>
      <c r="G70" s="19"/>
      <c r="H70" s="21"/>
      <c r="I70" s="21"/>
    </row>
    <row r="71" spans="1:11" ht="16.5" customHeight="1">
      <c r="A71" s="37" t="s">
        <v>181</v>
      </c>
      <c r="B71" s="19">
        <v>37.072175373950579</v>
      </c>
      <c r="C71" s="19">
        <v>25.262154312524011</v>
      </c>
      <c r="F71" s="19"/>
      <c r="G71" s="19"/>
      <c r="H71" s="21"/>
      <c r="I71" s="21"/>
    </row>
    <row r="72" spans="1:11" ht="16.5" customHeight="1">
      <c r="A72" s="37" t="s">
        <v>180</v>
      </c>
      <c r="B72" s="19">
        <v>37.768465170754659</v>
      </c>
      <c r="C72" s="19">
        <v>25.969398289151297</v>
      </c>
      <c r="F72" s="19"/>
      <c r="G72" s="19"/>
      <c r="H72" s="21"/>
      <c r="I72" s="21"/>
    </row>
    <row r="73" spans="1:11" ht="16.5" customHeight="1">
      <c r="A73" s="37" t="s">
        <v>179</v>
      </c>
      <c r="B73" s="19">
        <v>38.955119072764944</v>
      </c>
      <c r="C73" s="19">
        <v>26.431462938910883</v>
      </c>
      <c r="F73" s="19"/>
      <c r="G73" s="19"/>
      <c r="H73" s="21"/>
      <c r="I73" s="21"/>
    </row>
    <row r="74" spans="1:11" ht="16.5" customHeight="1">
      <c r="A74" s="37" t="s">
        <v>178</v>
      </c>
      <c r="B74" s="19">
        <v>39.725052918732104</v>
      </c>
      <c r="C74" s="19">
        <v>26.182098862528147</v>
      </c>
      <c r="F74" s="19"/>
      <c r="G74" s="19"/>
      <c r="H74" s="21"/>
      <c r="I74" s="21"/>
    </row>
    <row r="75" spans="1:11" ht="16.5" customHeight="1">
      <c r="A75" s="37" t="s">
        <v>177</v>
      </c>
      <c r="B75" s="19">
        <v>40.352521897793821</v>
      </c>
      <c r="C75" s="19">
        <v>26.089816907928149</v>
      </c>
      <c r="F75" s="19"/>
      <c r="G75" s="19"/>
      <c r="H75" s="21"/>
      <c r="I75" s="21"/>
    </row>
    <row r="76" spans="1:11" ht="16.5" customHeight="1">
      <c r="A76" s="37" t="s">
        <v>176</v>
      </c>
      <c r="B76" s="19">
        <v>40.475042599674701</v>
      </c>
      <c r="C76" s="19">
        <v>26.180772789355423</v>
      </c>
      <c r="F76" s="19"/>
      <c r="G76" s="19"/>
      <c r="H76" s="21"/>
      <c r="I76" s="21"/>
    </row>
    <row r="77" spans="1:11" ht="16.5" customHeight="1">
      <c r="A77" s="37" t="s">
        <v>175</v>
      </c>
      <c r="B77" s="19">
        <v>39.753639282078709</v>
      </c>
      <c r="C77" s="19">
        <v>25.979135098002899</v>
      </c>
      <c r="F77" s="19"/>
      <c r="G77" s="19"/>
      <c r="H77" s="21"/>
      <c r="I77" s="21"/>
      <c r="K77" s="20" t="s">
        <v>1</v>
      </c>
    </row>
    <row r="78" spans="1:11" ht="16.5" customHeight="1">
      <c r="A78" s="37" t="s">
        <v>174</v>
      </c>
      <c r="B78" s="19">
        <v>39.821912945110952</v>
      </c>
      <c r="C78" s="19">
        <v>26.109275460672777</v>
      </c>
      <c r="F78" s="19"/>
      <c r="G78" s="19"/>
      <c r="H78" s="21"/>
      <c r="I78" s="21"/>
    </row>
    <row r="79" spans="1:11" ht="16.5" customHeight="1">
      <c r="A79" s="37" t="s">
        <v>173</v>
      </c>
      <c r="B79" s="19">
        <v>40.078991601000574</v>
      </c>
      <c r="C79" s="19">
        <v>26.385246234276355</v>
      </c>
      <c r="F79" s="19"/>
      <c r="G79" s="19"/>
      <c r="H79" s="21"/>
      <c r="I79" s="21"/>
    </row>
    <row r="80" spans="1:11" ht="16.5" customHeight="1">
      <c r="A80" s="37" t="s">
        <v>172</v>
      </c>
      <c r="B80" s="19">
        <v>38.914319966062358</v>
      </c>
      <c r="C80" s="19">
        <v>26.168305114098324</v>
      </c>
      <c r="F80" s="19"/>
      <c r="G80" s="19"/>
      <c r="H80" s="21"/>
      <c r="I80" s="21"/>
    </row>
    <row r="81" spans="1:9" ht="16.5" customHeight="1">
      <c r="A81" s="37" t="s">
        <v>171</v>
      </c>
      <c r="B81" s="19">
        <v>39.384177189206582</v>
      </c>
      <c r="C81" s="19">
        <v>26.466362476824774</v>
      </c>
      <c r="F81" s="19"/>
      <c r="G81" s="19"/>
      <c r="H81" s="21"/>
      <c r="I81" s="21"/>
    </row>
    <row r="82" spans="1:9" ht="16.5" customHeight="1">
      <c r="A82" s="37" t="s">
        <v>170</v>
      </c>
      <c r="B82" s="19">
        <v>37.271413815985525</v>
      </c>
      <c r="C82" s="19">
        <v>25.920627495538778</v>
      </c>
      <c r="F82" s="19"/>
      <c r="G82" s="19"/>
      <c r="H82" s="21"/>
      <c r="I82" s="21"/>
    </row>
    <row r="83" spans="1:9" ht="16.5" customHeight="1">
      <c r="A83" s="37" t="s">
        <v>169</v>
      </c>
      <c r="B83" s="19">
        <v>36.883415675031998</v>
      </c>
      <c r="C83" s="19">
        <v>25.766003094230012</v>
      </c>
      <c r="F83" s="19"/>
      <c r="G83" s="19"/>
      <c r="H83" s="21"/>
      <c r="I83" s="21"/>
    </row>
    <row r="84" spans="1:9" ht="16.5" customHeight="1">
      <c r="A84" s="37" t="s">
        <v>168</v>
      </c>
      <c r="B84" s="19">
        <v>36.769826635323319</v>
      </c>
      <c r="C84" s="19">
        <v>26.09661444040588</v>
      </c>
      <c r="F84" s="19"/>
      <c r="G84" s="19"/>
      <c r="H84" s="21"/>
      <c r="I84" s="21"/>
    </row>
    <row r="85" spans="1:9" ht="16.5" customHeight="1">
      <c r="A85" s="37" t="s">
        <v>167</v>
      </c>
      <c r="B85" s="19">
        <v>36.039212629395394</v>
      </c>
      <c r="C85" s="19">
        <v>25.624616580664057</v>
      </c>
      <c r="F85" s="19"/>
      <c r="G85" s="19"/>
      <c r="H85" s="21"/>
      <c r="I85" s="21"/>
    </row>
    <row r="86" spans="1:9" ht="16.5" customHeight="1">
      <c r="A86" s="37" t="s">
        <v>166</v>
      </c>
      <c r="B86" s="19">
        <v>36.344290068587156</v>
      </c>
      <c r="C86" s="19">
        <v>25.846614073354914</v>
      </c>
      <c r="F86" s="19"/>
      <c r="G86" s="19"/>
      <c r="H86" s="21"/>
      <c r="I86" s="21"/>
    </row>
    <row r="87" spans="1:9" ht="16.5" customHeight="1">
      <c r="A87" s="37" t="s">
        <v>165</v>
      </c>
      <c r="B87" s="19">
        <v>36.840029393179599</v>
      </c>
      <c r="C87" s="19">
        <v>26.292140433261547</v>
      </c>
      <c r="F87" s="19"/>
      <c r="G87" s="19"/>
      <c r="H87" s="21"/>
      <c r="I87" s="21"/>
    </row>
    <row r="88" spans="1:9" ht="16.5" customHeight="1">
      <c r="A88" s="37" t="s">
        <v>164</v>
      </c>
      <c r="B88" s="19">
        <v>35.437739012515316</v>
      </c>
      <c r="C88" s="19">
        <v>25.29714765266861</v>
      </c>
      <c r="F88" s="19"/>
      <c r="G88" s="19"/>
      <c r="H88" s="21"/>
      <c r="I88" s="21"/>
    </row>
    <row r="89" spans="1:9" ht="16.5" customHeight="1">
      <c r="A89" s="37" t="s">
        <v>163</v>
      </c>
      <c r="B89" s="19">
        <v>35.95912058701969</v>
      </c>
      <c r="C89" s="19">
        <v>25.123969100245912</v>
      </c>
      <c r="F89" s="19"/>
      <c r="G89" s="19"/>
      <c r="H89" s="21"/>
      <c r="I89" s="21"/>
    </row>
    <row r="90" spans="1:9" ht="16.5" customHeight="1">
      <c r="A90" s="37" t="s">
        <v>162</v>
      </c>
      <c r="B90" s="19">
        <v>35.963600312995524</v>
      </c>
      <c r="C90" s="19">
        <v>25.583461797167011</v>
      </c>
      <c r="F90" s="19"/>
      <c r="G90" s="19"/>
      <c r="H90" s="21"/>
      <c r="I90" s="21"/>
    </row>
    <row r="91" spans="1:9" ht="16.5" customHeight="1">
      <c r="A91" s="37" t="s">
        <v>161</v>
      </c>
      <c r="B91" s="19">
        <v>35.179220441988456</v>
      </c>
      <c r="C91" s="19">
        <v>24.96942554483779</v>
      </c>
      <c r="F91" s="19"/>
      <c r="G91" s="19"/>
      <c r="H91" s="21"/>
      <c r="I91" s="21"/>
    </row>
    <row r="92" spans="1:9" ht="16.5" customHeight="1">
      <c r="A92" s="37" t="s">
        <v>160</v>
      </c>
      <c r="B92" s="19">
        <v>35.007512167532667</v>
      </c>
      <c r="C92" s="19">
        <v>24.994725475740967</v>
      </c>
      <c r="F92" s="19"/>
      <c r="G92" s="19"/>
      <c r="H92" s="21"/>
      <c r="I92" s="21"/>
    </row>
    <row r="93" spans="1:9" ht="16.5" customHeight="1">
      <c r="A93" s="37" t="s">
        <v>159</v>
      </c>
      <c r="B93" s="19">
        <v>35.437088542643941</v>
      </c>
      <c r="C93" s="19">
        <v>25.358528700081546</v>
      </c>
      <c r="F93" s="19"/>
      <c r="G93" s="19"/>
      <c r="H93" s="21"/>
      <c r="I93" s="21"/>
    </row>
    <row r="94" spans="1:9" ht="16.5" customHeight="1">
      <c r="A94" s="37" t="s">
        <v>158</v>
      </c>
      <c r="B94" s="19">
        <v>33.553819849787381</v>
      </c>
      <c r="C94" s="19">
        <v>24.817852548883813</v>
      </c>
      <c r="F94" s="19"/>
      <c r="G94" s="19"/>
      <c r="H94" s="21"/>
      <c r="I94" s="21"/>
    </row>
    <row r="95" spans="1:9" ht="16.5" customHeight="1">
      <c r="A95" s="37" t="s">
        <v>157</v>
      </c>
      <c r="B95" s="19">
        <v>33.927684488784777</v>
      </c>
      <c r="C95" s="19">
        <v>24.80068604792498</v>
      </c>
      <c r="F95" s="19"/>
      <c r="G95" s="19"/>
      <c r="H95" s="21"/>
      <c r="I95" s="21"/>
    </row>
    <row r="96" spans="1:9" ht="16.5" customHeight="1">
      <c r="A96" s="37" t="s">
        <v>156</v>
      </c>
      <c r="B96" s="19">
        <v>33.442469868719172</v>
      </c>
      <c r="C96" s="19">
        <v>25.185224413879588</v>
      </c>
      <c r="F96" s="19"/>
      <c r="G96" s="19"/>
      <c r="H96" s="21"/>
      <c r="I96" s="21"/>
    </row>
    <row r="97" spans="1:9" ht="16.5" customHeight="1">
      <c r="A97" s="37" t="s">
        <v>155</v>
      </c>
      <c r="B97" s="19">
        <v>32.884312860036893</v>
      </c>
      <c r="C97" s="19">
        <v>24.583337686204963</v>
      </c>
      <c r="F97" s="19"/>
      <c r="G97" s="19"/>
      <c r="H97" s="21"/>
      <c r="I97" s="21"/>
    </row>
    <row r="98" spans="1:9" ht="16.5" customHeight="1">
      <c r="A98" s="37" t="s">
        <v>154</v>
      </c>
      <c r="B98" s="19">
        <v>32.79642838176774</v>
      </c>
      <c r="C98" s="19">
        <v>24.482715617319904</v>
      </c>
      <c r="F98" s="19"/>
      <c r="G98" s="19"/>
      <c r="H98" s="21"/>
      <c r="I98" s="21"/>
    </row>
    <row r="99" spans="1:9" ht="16.5" customHeight="1">
      <c r="A99" s="37" t="s">
        <v>153</v>
      </c>
      <c r="B99" s="19">
        <v>32.8569115331075</v>
      </c>
      <c r="C99" s="19">
        <v>24.955100129106171</v>
      </c>
      <c r="F99" s="19"/>
      <c r="G99" s="19"/>
      <c r="H99" s="21"/>
      <c r="I99" s="21"/>
    </row>
    <row r="100" spans="1:9" ht="16.5" customHeight="1">
      <c r="A100" s="37" t="s">
        <v>152</v>
      </c>
      <c r="B100" s="19">
        <v>32.357124189691767</v>
      </c>
      <c r="C100" s="19">
        <v>24.513495421707006</v>
      </c>
      <c r="F100" s="19"/>
      <c r="G100" s="19"/>
      <c r="H100" s="21"/>
      <c r="I100" s="21"/>
    </row>
    <row r="101" spans="1:9" ht="16.5" customHeight="1">
      <c r="A101" s="37" t="s">
        <v>151</v>
      </c>
      <c r="B101" s="19">
        <v>32.15180854166838</v>
      </c>
      <c r="C101" s="19">
        <v>24.438315590380277</v>
      </c>
      <c r="F101" s="19"/>
      <c r="G101" s="19"/>
      <c r="H101" s="21"/>
      <c r="I101" s="21"/>
    </row>
    <row r="102" spans="1:9" ht="16.5" customHeight="1">
      <c r="A102" s="37" t="s">
        <v>150</v>
      </c>
      <c r="B102" s="19">
        <v>32.069916322144351</v>
      </c>
      <c r="C102" s="19">
        <v>24.727408777615057</v>
      </c>
      <c r="F102" s="19"/>
      <c r="G102" s="19"/>
      <c r="H102" s="21"/>
      <c r="I102" s="21"/>
    </row>
    <row r="103" spans="1:9" ht="16.5" customHeight="1">
      <c r="A103" s="37" t="s">
        <v>149</v>
      </c>
      <c r="B103" s="19">
        <v>31.70579205980663</v>
      </c>
      <c r="C103" s="19">
        <v>24.33590518511345</v>
      </c>
      <c r="F103" s="19"/>
      <c r="G103" s="19"/>
      <c r="H103" s="21"/>
      <c r="I103" s="21"/>
    </row>
    <row r="104" spans="1:9" ht="16.5" customHeight="1">
      <c r="A104" s="37" t="s">
        <v>148</v>
      </c>
      <c r="B104" s="19">
        <v>30.746114066918871</v>
      </c>
      <c r="C104" s="19">
        <v>24.224494061856301</v>
      </c>
      <c r="F104" s="19"/>
      <c r="G104" s="19"/>
      <c r="H104" s="21"/>
      <c r="I104" s="21"/>
    </row>
    <row r="105" spans="1:9" ht="16.5" customHeight="1">
      <c r="A105" s="37" t="s">
        <v>147</v>
      </c>
      <c r="B105" s="19">
        <v>30.875180416198582</v>
      </c>
      <c r="C105" s="19">
        <v>24.517510287803422</v>
      </c>
      <c r="F105" s="19"/>
      <c r="G105" s="19"/>
      <c r="H105" s="21"/>
      <c r="I105" s="21"/>
    </row>
    <row r="106" spans="1:9" ht="16.5" customHeight="1">
      <c r="A106" s="37" t="s">
        <v>146</v>
      </c>
      <c r="B106" s="19">
        <v>30.283066688546551</v>
      </c>
      <c r="C106" s="19">
        <v>24.569800873408504</v>
      </c>
      <c r="F106" s="19"/>
      <c r="G106" s="19"/>
      <c r="H106" s="21"/>
      <c r="I106" s="21"/>
    </row>
    <row r="107" spans="1:9" ht="16.5" customHeight="1">
      <c r="A107" s="37" t="s">
        <v>145</v>
      </c>
      <c r="B107" s="19">
        <v>30.223741465154863</v>
      </c>
      <c r="C107" s="19">
        <v>24.371225637649445</v>
      </c>
      <c r="F107" s="19"/>
      <c r="G107" s="19"/>
      <c r="H107" s="21"/>
      <c r="I107" s="21"/>
    </row>
    <row r="108" spans="1:9" ht="16.5" customHeight="1">
      <c r="A108" s="37" t="s">
        <v>144</v>
      </c>
      <c r="B108" s="19">
        <v>30.748439260102394</v>
      </c>
      <c r="C108" s="19">
        <v>24.493281196437589</v>
      </c>
      <c r="F108" s="19"/>
      <c r="G108" s="19"/>
      <c r="H108" s="21"/>
      <c r="I108" s="21"/>
    </row>
    <row r="109" spans="1:9" ht="16.5" customHeight="1">
      <c r="A109" s="37" t="s">
        <v>143</v>
      </c>
      <c r="B109" s="19">
        <v>29.844603607223412</v>
      </c>
      <c r="C109" s="19">
        <v>24.251083606947503</v>
      </c>
      <c r="F109" s="19"/>
      <c r="G109" s="19"/>
      <c r="H109" s="21"/>
      <c r="I109" s="21"/>
    </row>
    <row r="110" spans="1:9" ht="16.5" customHeight="1">
      <c r="A110" s="37" t="s">
        <v>142</v>
      </c>
      <c r="B110" s="19">
        <v>29.745695103571006</v>
      </c>
      <c r="C110" s="19">
        <v>24.093532718161313</v>
      </c>
      <c r="F110" s="19"/>
      <c r="G110" s="19"/>
      <c r="H110" s="21"/>
      <c r="I110" s="21"/>
    </row>
    <row r="111" spans="1:9" ht="16.5" customHeight="1">
      <c r="A111" s="37" t="s">
        <v>141</v>
      </c>
      <c r="B111" s="19">
        <v>29.012589844315841</v>
      </c>
      <c r="C111" s="19">
        <v>24.432491308726455</v>
      </c>
      <c r="F111" s="19"/>
      <c r="G111" s="19"/>
      <c r="H111" s="21"/>
      <c r="I111" s="21"/>
    </row>
    <row r="112" spans="1:9" ht="16.5" customHeight="1">
      <c r="A112" s="37" t="s">
        <v>140</v>
      </c>
      <c r="B112" s="19">
        <v>28.411316223609301</v>
      </c>
      <c r="C112" s="19">
        <v>23.864847107385991</v>
      </c>
      <c r="F112" s="19"/>
      <c r="G112" s="19"/>
      <c r="H112" s="21"/>
      <c r="I112" s="21"/>
    </row>
    <row r="113" spans="1:9" ht="16.5" customHeight="1">
      <c r="A113" s="37" t="s">
        <v>139</v>
      </c>
      <c r="B113" s="19">
        <v>28.414015602624094</v>
      </c>
      <c r="C113" s="19">
        <v>23.684836937235492</v>
      </c>
      <c r="F113" s="19"/>
      <c r="G113" s="19"/>
      <c r="H113" s="21"/>
      <c r="I113" s="21"/>
    </row>
    <row r="114" spans="1:9" ht="16.5" customHeight="1">
      <c r="A114" s="37" t="s">
        <v>138</v>
      </c>
      <c r="B114" s="19">
        <v>28.797114033079239</v>
      </c>
      <c r="C114" s="19">
        <v>23.962344836386691</v>
      </c>
      <c r="F114" s="19"/>
      <c r="G114" s="19"/>
      <c r="H114" s="21"/>
      <c r="I114" s="21"/>
    </row>
    <row r="115" spans="1:9" ht="16.5" customHeight="1">
      <c r="A115" s="37" t="s">
        <v>137</v>
      </c>
      <c r="B115" s="19">
        <v>28.888755128225441</v>
      </c>
      <c r="C115" s="19">
        <v>23.338808720491254</v>
      </c>
      <c r="F115" s="19"/>
      <c r="G115" s="19"/>
      <c r="H115" s="21"/>
      <c r="I115" s="21"/>
    </row>
    <row r="116" spans="1:9" ht="16.5" customHeight="1">
      <c r="A116" s="37" t="s">
        <v>136</v>
      </c>
      <c r="B116" s="19">
        <v>28.231988510663015</v>
      </c>
      <c r="C116" s="19">
        <v>23.138611247511786</v>
      </c>
      <c r="F116" s="19"/>
      <c r="G116" s="19"/>
      <c r="H116" s="21"/>
      <c r="I116" s="21"/>
    </row>
    <row r="117" spans="1:9" ht="16.5" customHeight="1">
      <c r="A117" s="37" t="s">
        <v>135</v>
      </c>
      <c r="B117" s="19">
        <v>28.839307682966108</v>
      </c>
      <c r="C117" s="19">
        <v>23.419344959951001</v>
      </c>
      <c r="F117" s="19"/>
      <c r="G117" s="19"/>
      <c r="H117" s="21"/>
      <c r="I117" s="21"/>
    </row>
    <row r="118" spans="1:9" ht="16.5" customHeight="1">
      <c r="A118" s="37" t="s">
        <v>134</v>
      </c>
      <c r="B118" s="19">
        <v>27.751925360361064</v>
      </c>
      <c r="C118" s="19">
        <v>23.00346038116448</v>
      </c>
      <c r="F118" s="19"/>
      <c r="G118" s="19"/>
      <c r="H118" s="21"/>
      <c r="I118" s="21"/>
    </row>
    <row r="119" spans="1:9" ht="16.5" customHeight="1">
      <c r="A119" s="37" t="s">
        <v>133</v>
      </c>
      <c r="B119" s="19">
        <v>26.863315258793026</v>
      </c>
      <c r="C119" s="19">
        <v>23.21426997478742</v>
      </c>
      <c r="F119" s="19"/>
      <c r="G119" s="19"/>
      <c r="H119" s="21"/>
      <c r="I119" s="21"/>
    </row>
    <row r="120" spans="1:9" ht="16.5" customHeight="1">
      <c r="A120" s="37" t="s">
        <v>132</v>
      </c>
      <c r="B120" s="19">
        <v>26.793295477391577</v>
      </c>
      <c r="C120" s="19">
        <v>23.439061489393048</v>
      </c>
      <c r="F120" s="19"/>
      <c r="G120" s="19"/>
      <c r="H120" s="21"/>
      <c r="I120" s="21"/>
    </row>
    <row r="121" spans="1:9" ht="16.5" customHeight="1">
      <c r="A121" s="37" t="s">
        <v>131</v>
      </c>
      <c r="B121" s="19">
        <v>26.269198749247458</v>
      </c>
      <c r="C121" s="19">
        <v>22.994973395479118</v>
      </c>
      <c r="F121" s="19"/>
      <c r="G121" s="19"/>
      <c r="H121" s="21"/>
      <c r="I121" s="21"/>
    </row>
    <row r="122" spans="1:9" ht="16.5" customHeight="1">
      <c r="A122" s="37" t="s">
        <v>130</v>
      </c>
      <c r="B122" s="19">
        <v>26.321603819766022</v>
      </c>
      <c r="C122" s="19">
        <v>22.772191495453679</v>
      </c>
      <c r="F122" s="19"/>
      <c r="G122" s="19"/>
      <c r="H122" s="21"/>
      <c r="I122" s="21"/>
    </row>
    <row r="123" spans="1:9" ht="16.5" customHeight="1">
      <c r="A123" s="37" t="s">
        <v>129</v>
      </c>
      <c r="B123" s="19">
        <v>25.723831260920782</v>
      </c>
      <c r="C123" s="19">
        <v>23.13752610282603</v>
      </c>
      <c r="F123" s="19"/>
      <c r="G123" s="19"/>
      <c r="H123" s="21"/>
      <c r="I123" s="21"/>
    </row>
    <row r="124" spans="1:9" ht="16.5" customHeight="1">
      <c r="A124" s="37" t="s">
        <v>128</v>
      </c>
      <c r="B124" s="19">
        <v>25.094502140035747</v>
      </c>
      <c r="C124" s="19">
        <v>22.647381446616109</v>
      </c>
      <c r="F124" s="19"/>
      <c r="G124" s="19"/>
      <c r="H124" s="21"/>
      <c r="I124" s="21"/>
    </row>
    <row r="125" spans="1:9" ht="16.5" customHeight="1">
      <c r="A125" s="37" t="s">
        <v>127</v>
      </c>
      <c r="B125" s="19">
        <v>25.435586334275982</v>
      </c>
      <c r="C125" s="19">
        <v>22.450777088402226</v>
      </c>
      <c r="F125" s="19"/>
      <c r="G125" s="19"/>
      <c r="H125" s="21"/>
      <c r="I125" s="21"/>
    </row>
    <row r="126" spans="1:9" ht="16.5" customHeight="1">
      <c r="A126" s="37" t="s">
        <v>126</v>
      </c>
      <c r="B126" s="19">
        <v>25.605253508310987</v>
      </c>
      <c r="C126" s="19">
        <v>22.4902609307928</v>
      </c>
      <c r="F126" s="19"/>
      <c r="G126" s="19"/>
      <c r="H126" s="21"/>
      <c r="I126" s="21"/>
    </row>
    <row r="127" spans="1:9" ht="16.5" customHeight="1">
      <c r="A127" s="37" t="s">
        <v>125</v>
      </c>
      <c r="B127" s="19">
        <v>25.402761771171761</v>
      </c>
      <c r="C127" s="19">
        <v>22.194268148780498</v>
      </c>
      <c r="F127" s="19"/>
      <c r="G127" s="19"/>
      <c r="H127" s="21"/>
      <c r="I127" s="21"/>
    </row>
    <row r="128" spans="1:9" ht="16.5" customHeight="1">
      <c r="A128" s="37" t="s">
        <v>124</v>
      </c>
      <c r="B128" s="19">
        <v>25.534117303127786</v>
      </c>
      <c r="C128" s="19">
        <v>22.080407226128564</v>
      </c>
      <c r="F128" s="19"/>
      <c r="G128" s="19"/>
      <c r="H128" s="21"/>
      <c r="I128" s="21"/>
    </row>
    <row r="129" spans="1:9" ht="16.5" customHeight="1">
      <c r="A129" s="37" t="s">
        <v>123</v>
      </c>
      <c r="B129" s="19">
        <v>25.572124811005047</v>
      </c>
      <c r="C129" s="19">
        <v>22.117679710194185</v>
      </c>
      <c r="F129" s="19"/>
      <c r="G129" s="19"/>
      <c r="H129" s="21"/>
      <c r="I129" s="21"/>
    </row>
    <row r="130" spans="1:9" ht="16.5" customHeight="1">
      <c r="A130" s="37" t="s">
        <v>122</v>
      </c>
      <c r="B130" s="19">
        <v>24.561523234039353</v>
      </c>
      <c r="C130" s="19">
        <v>21.738966817600559</v>
      </c>
      <c r="F130" s="19"/>
      <c r="G130" s="19"/>
      <c r="H130" s="21"/>
      <c r="I130" s="21"/>
    </row>
    <row r="131" spans="1:9" ht="16.5" customHeight="1">
      <c r="A131" s="37" t="s">
        <v>121</v>
      </c>
      <c r="B131" s="19">
        <v>24.828973361120752</v>
      </c>
      <c r="C131" s="19">
        <v>21.639735128874722</v>
      </c>
      <c r="F131" s="19"/>
      <c r="G131" s="19"/>
      <c r="H131" s="21"/>
      <c r="I131" s="21"/>
    </row>
    <row r="132" spans="1:9" ht="16.5" customHeight="1">
      <c r="A132" s="37" t="s">
        <v>120</v>
      </c>
      <c r="B132" s="19">
        <v>25.153650898138931</v>
      </c>
      <c r="C132" s="19">
        <v>21.833371911676309</v>
      </c>
      <c r="F132" s="19"/>
      <c r="G132" s="19"/>
      <c r="H132" s="21"/>
      <c r="I132" s="21"/>
    </row>
    <row r="133" spans="1:9" ht="16.5" customHeight="1">
      <c r="A133" s="37" t="s">
        <v>119</v>
      </c>
      <c r="B133" s="19">
        <v>24.427016656496125</v>
      </c>
      <c r="C133" s="19">
        <v>21.43106311627486</v>
      </c>
      <c r="F133" s="19"/>
      <c r="G133" s="19"/>
      <c r="H133" s="21"/>
      <c r="I133" s="21"/>
    </row>
    <row r="134" spans="1:9" ht="16.5" customHeight="1">
      <c r="A134" s="37" t="s">
        <v>118</v>
      </c>
      <c r="B134" s="19">
        <v>24.281452686039344</v>
      </c>
      <c r="C134" s="19">
        <v>21.396153831154212</v>
      </c>
      <c r="F134" s="19"/>
      <c r="G134" s="19"/>
      <c r="H134" s="21"/>
      <c r="I134" s="21"/>
    </row>
    <row r="135" spans="1:9" ht="16.5" customHeight="1">
      <c r="A135" s="37" t="s">
        <v>117</v>
      </c>
      <c r="B135" s="19">
        <v>24.189368734622313</v>
      </c>
      <c r="C135" s="19">
        <v>21.666776479793459</v>
      </c>
      <c r="F135" s="19"/>
      <c r="G135" s="19"/>
      <c r="H135" s="21"/>
      <c r="I135" s="21"/>
    </row>
    <row r="136" spans="1:9" ht="16.5" customHeight="1">
      <c r="A136" s="37" t="s">
        <v>116</v>
      </c>
      <c r="B136" s="19">
        <v>23.706260187158826</v>
      </c>
      <c r="C136" s="19">
        <v>21.293303785594684</v>
      </c>
      <c r="F136" s="19"/>
      <c r="G136" s="19"/>
      <c r="H136" s="21"/>
      <c r="I136" s="21"/>
    </row>
    <row r="137" spans="1:9" ht="16.5" customHeight="1">
      <c r="A137" s="37" t="s">
        <v>115</v>
      </c>
      <c r="B137" s="19">
        <v>23.595103873535351</v>
      </c>
      <c r="C137" s="19">
        <v>21.188192627238774</v>
      </c>
      <c r="F137" s="19"/>
      <c r="G137" s="19"/>
      <c r="H137" s="21"/>
      <c r="I137" s="21"/>
    </row>
    <row r="138" spans="1:9" ht="16.5" customHeight="1">
      <c r="A138" s="37" t="s">
        <v>114</v>
      </c>
      <c r="B138" s="19">
        <v>23.957491530145209</v>
      </c>
      <c r="C138" s="19">
        <v>21.602382771470872</v>
      </c>
      <c r="F138" s="19"/>
      <c r="G138" s="19"/>
      <c r="H138" s="21"/>
      <c r="I138" s="21"/>
    </row>
    <row r="139" spans="1:9" ht="16.5" customHeight="1">
      <c r="A139" s="37" t="s">
        <v>113</v>
      </c>
      <c r="B139" s="19">
        <v>23.560744019959426</v>
      </c>
      <c r="C139" s="19">
        <v>21.323294241713857</v>
      </c>
      <c r="F139" s="19"/>
      <c r="G139" s="19"/>
      <c r="H139" s="21"/>
      <c r="I139" s="21"/>
    </row>
    <row r="140" spans="1:9" ht="16.5" customHeight="1">
      <c r="A140" s="37" t="s">
        <v>112</v>
      </c>
      <c r="B140" s="19">
        <v>23.136107443762324</v>
      </c>
      <c r="C140" s="19">
        <v>21.265114877650799</v>
      </c>
      <c r="F140" s="19"/>
      <c r="G140" s="19"/>
      <c r="H140" s="21"/>
      <c r="I140" s="21"/>
    </row>
    <row r="141" spans="1:9" ht="16.5" customHeight="1">
      <c r="A141" s="37" t="s">
        <v>111</v>
      </c>
      <c r="B141" s="19">
        <v>23.426642901567906</v>
      </c>
      <c r="C141" s="19">
        <v>21.577947929189236</v>
      </c>
      <c r="F141" s="19"/>
      <c r="G141" s="19"/>
      <c r="H141" s="21"/>
      <c r="I141" s="21"/>
    </row>
    <row r="142" spans="1:9" ht="16.5" customHeight="1">
      <c r="A142" s="37" t="s">
        <v>110</v>
      </c>
      <c r="B142" s="19">
        <v>22.396950669321296</v>
      </c>
      <c r="C142" s="19">
        <v>21.007692727646699</v>
      </c>
      <c r="F142" s="19"/>
      <c r="G142" s="19"/>
      <c r="H142" s="21"/>
      <c r="I142" s="21"/>
    </row>
    <row r="143" spans="1:9" ht="16.5" customHeight="1">
      <c r="A143" s="37" t="s">
        <v>109</v>
      </c>
      <c r="B143" s="19">
        <v>22.472949242220196</v>
      </c>
      <c r="C143" s="19">
        <v>20.939354448278564</v>
      </c>
      <c r="F143" s="19"/>
      <c r="G143" s="19"/>
      <c r="H143" s="21"/>
      <c r="I143" s="21"/>
    </row>
    <row r="144" spans="1:9" ht="16.5" customHeight="1">
      <c r="A144" s="37" t="s">
        <v>108</v>
      </c>
      <c r="B144" s="19">
        <v>22.964975788234636</v>
      </c>
      <c r="C144" s="19">
        <v>21.559364807050251</v>
      </c>
      <c r="F144" s="19"/>
      <c r="G144" s="19"/>
      <c r="H144" s="21"/>
      <c r="I144" s="21"/>
    </row>
    <row r="145" spans="1:9" ht="16.5" customHeight="1">
      <c r="A145" s="37" t="s">
        <v>107</v>
      </c>
      <c r="B145" s="19">
        <v>22.410718644318035</v>
      </c>
      <c r="C145" s="19">
        <v>20.921730305872213</v>
      </c>
      <c r="F145" s="19"/>
      <c r="G145" s="19"/>
      <c r="H145" s="21"/>
      <c r="I145" s="21"/>
    </row>
    <row r="146" spans="1:9" ht="16.5" customHeight="1">
      <c r="A146" s="37" t="s">
        <v>106</v>
      </c>
      <c r="B146" s="19">
        <v>22.380272911245108</v>
      </c>
      <c r="C146" s="19">
        <v>20.773753228130769</v>
      </c>
      <c r="F146" s="19"/>
      <c r="G146" s="19"/>
      <c r="H146" s="21"/>
      <c r="I146" s="21"/>
    </row>
    <row r="147" spans="1:9" ht="16.5" customHeight="1">
      <c r="A147" s="37" t="s">
        <v>105</v>
      </c>
      <c r="B147" s="19">
        <v>22.514984241840228</v>
      </c>
      <c r="C147" s="19">
        <v>21.477229746865337</v>
      </c>
      <c r="F147" s="19"/>
      <c r="G147" s="19"/>
      <c r="H147" s="21"/>
      <c r="I147" s="21"/>
    </row>
    <row r="148" spans="1:9" ht="16.5" customHeight="1">
      <c r="A148" s="37" t="s">
        <v>104</v>
      </c>
      <c r="B148" s="19">
        <v>22.249942624194695</v>
      </c>
      <c r="C148" s="19">
        <v>20.570972637808989</v>
      </c>
      <c r="F148" s="19"/>
      <c r="G148" s="19"/>
      <c r="H148" s="21"/>
      <c r="I148" s="21"/>
    </row>
    <row r="149" spans="1:9" ht="16.5" customHeight="1">
      <c r="A149" s="37" t="s">
        <v>103</v>
      </c>
      <c r="B149" s="19">
        <v>21.985486042632346</v>
      </c>
      <c r="C149" s="19">
        <v>20.451736538195515</v>
      </c>
      <c r="F149" s="19"/>
      <c r="G149" s="19"/>
      <c r="H149" s="21"/>
      <c r="I149" s="21"/>
    </row>
    <row r="150" spans="1:9" ht="16.5" customHeight="1">
      <c r="A150" s="37" t="s">
        <v>102</v>
      </c>
      <c r="B150" s="19">
        <v>22.560452786372366</v>
      </c>
      <c r="C150" s="19">
        <v>20.954280511348177</v>
      </c>
      <c r="F150" s="19"/>
      <c r="G150" s="19"/>
      <c r="H150" s="21"/>
      <c r="I150" s="21"/>
    </row>
    <row r="151" spans="1:9" ht="16.5" customHeight="1">
      <c r="A151" s="37" t="s">
        <v>101</v>
      </c>
      <c r="B151" s="19">
        <v>22.610608734965144</v>
      </c>
      <c r="C151" s="19">
        <v>20.315516373629229</v>
      </c>
      <c r="F151" s="19"/>
      <c r="G151" s="19"/>
      <c r="H151" s="21"/>
      <c r="I151" s="21"/>
    </row>
    <row r="152" spans="1:9" ht="16.5" customHeight="1">
      <c r="A152" s="37" t="s">
        <v>100</v>
      </c>
      <c r="B152" s="19">
        <v>22.504421553315012</v>
      </c>
      <c r="C152" s="19">
        <v>20.245323845552218</v>
      </c>
      <c r="F152" s="19"/>
      <c r="G152" s="19"/>
      <c r="H152" s="21"/>
      <c r="I152" s="21"/>
    </row>
    <row r="153" spans="1:9" ht="16.5" customHeight="1">
      <c r="A153" s="37" t="s">
        <v>99</v>
      </c>
      <c r="B153" s="19">
        <v>22.52547586586045</v>
      </c>
      <c r="C153" s="19">
        <v>20.665450173396565</v>
      </c>
      <c r="F153" s="19"/>
      <c r="G153" s="19"/>
      <c r="H153" s="21"/>
      <c r="I153" s="21"/>
    </row>
    <row r="154" spans="1:9" ht="16.5" customHeight="1">
      <c r="A154" s="37" t="s">
        <v>98</v>
      </c>
      <c r="B154" s="19">
        <v>21.677737023417418</v>
      </c>
      <c r="C154" s="19">
        <v>20.079154258965627</v>
      </c>
      <c r="F154" s="19"/>
      <c r="G154" s="19"/>
      <c r="H154" s="21"/>
      <c r="I154" s="21"/>
    </row>
    <row r="155" spans="1:9" ht="16.5" customHeight="1">
      <c r="A155" s="37" t="s">
        <v>97</v>
      </c>
      <c r="B155" s="19">
        <v>21.940897186747467</v>
      </c>
      <c r="C155" s="19">
        <v>20.028992827419788</v>
      </c>
      <c r="F155" s="19"/>
      <c r="G155" s="19"/>
      <c r="H155" s="21"/>
      <c r="I155" s="21"/>
    </row>
    <row r="156" spans="1:9" ht="16.5" customHeight="1">
      <c r="A156" s="37" t="s">
        <v>96</v>
      </c>
      <c r="B156" s="19">
        <v>22.081727328316241</v>
      </c>
      <c r="C156" s="19">
        <v>20.398064584765617</v>
      </c>
      <c r="F156" s="19"/>
      <c r="G156" s="19"/>
      <c r="H156" s="21"/>
      <c r="I156" s="21"/>
    </row>
    <row r="157" spans="1:9" ht="16.5" customHeight="1">
      <c r="A157" s="37" t="s">
        <v>95</v>
      </c>
      <c r="B157" s="19">
        <v>21.82844102972069</v>
      </c>
      <c r="C157" s="19">
        <v>19.883614918973972</v>
      </c>
      <c r="F157" s="19"/>
      <c r="G157" s="19"/>
      <c r="H157" s="21"/>
      <c r="I157" s="21"/>
    </row>
    <row r="158" spans="1:9" ht="16.5" customHeight="1">
      <c r="A158" s="37" t="s">
        <v>94</v>
      </c>
      <c r="B158" s="19">
        <v>21.813246082656601</v>
      </c>
      <c r="C158" s="19">
        <v>19.764881172385014</v>
      </c>
      <c r="F158" s="19"/>
      <c r="G158" s="19"/>
      <c r="H158" s="21"/>
      <c r="I158" s="21"/>
    </row>
    <row r="159" spans="1:9" ht="16.5" customHeight="1">
      <c r="A159" s="37" t="s">
        <v>93</v>
      </c>
      <c r="B159" s="19">
        <v>21.490426792231293</v>
      </c>
      <c r="C159" s="19">
        <v>20.264388167731877</v>
      </c>
      <c r="F159" s="19"/>
      <c r="G159" s="19"/>
      <c r="H159" s="21"/>
      <c r="I159" s="21"/>
    </row>
    <row r="160" spans="1:9" ht="16.5" customHeight="1">
      <c r="A160" s="37" t="s">
        <v>92</v>
      </c>
      <c r="B160" s="19">
        <v>21.1915637091173</v>
      </c>
      <c r="C160" s="19">
        <v>19.597500481092023</v>
      </c>
      <c r="F160" s="19"/>
      <c r="G160" s="19"/>
      <c r="H160" s="21"/>
      <c r="I160" s="21"/>
    </row>
    <row r="161" spans="1:9" ht="16.5" customHeight="1">
      <c r="A161" s="37" t="s">
        <v>91</v>
      </c>
      <c r="B161" s="19">
        <v>21.172575517950037</v>
      </c>
      <c r="C161" s="19">
        <v>19.581958991291753</v>
      </c>
      <c r="F161" s="19"/>
      <c r="G161" s="19"/>
      <c r="H161" s="21"/>
      <c r="I161" s="21"/>
    </row>
    <row r="162" spans="1:9" ht="16.5" customHeight="1">
      <c r="A162" s="37" t="s">
        <v>90</v>
      </c>
      <c r="B162" s="19">
        <v>21.780761640980788</v>
      </c>
      <c r="C162" s="19">
        <v>19.938184013553105</v>
      </c>
      <c r="F162" s="19"/>
      <c r="G162" s="19"/>
      <c r="H162" s="21"/>
      <c r="I162" s="21"/>
    </row>
    <row r="163" spans="1:9" ht="16.5" customHeight="1">
      <c r="A163" s="37" t="s">
        <v>89</v>
      </c>
      <c r="B163" s="19">
        <v>21.278734243940701</v>
      </c>
      <c r="C163" s="19">
        <v>19.136542889851039</v>
      </c>
      <c r="F163" s="19"/>
      <c r="G163" s="19"/>
      <c r="H163" s="21"/>
      <c r="I163" s="21"/>
    </row>
    <row r="164" spans="1:9" ht="16.5" customHeight="1">
      <c r="A164" s="37" t="s">
        <v>88</v>
      </c>
      <c r="B164" s="19">
        <v>21.22932757185788</v>
      </c>
      <c r="C164" s="19">
        <v>19.104388055725003</v>
      </c>
      <c r="F164" s="19"/>
      <c r="G164" s="19"/>
      <c r="H164" s="21"/>
      <c r="I164" s="21"/>
    </row>
    <row r="165" spans="1:9" ht="16.5" customHeight="1">
      <c r="A165" s="37" t="s">
        <v>87</v>
      </c>
      <c r="B165" s="19">
        <v>21.758445872870581</v>
      </c>
      <c r="C165" s="19">
        <v>19.420409710426394</v>
      </c>
      <c r="F165" s="19"/>
      <c r="G165" s="19"/>
      <c r="H165" s="21"/>
      <c r="I165" s="21"/>
    </row>
    <row r="166" spans="1:9" ht="16.5" customHeight="1">
      <c r="A166" s="37" t="s">
        <v>86</v>
      </c>
      <c r="B166" s="19">
        <v>20.847798744521011</v>
      </c>
      <c r="C166" s="19">
        <v>18.96109019067066</v>
      </c>
      <c r="F166" s="19"/>
      <c r="G166" s="19"/>
      <c r="H166" s="21"/>
      <c r="I166" s="21"/>
    </row>
    <row r="167" spans="1:9" ht="16.5" customHeight="1">
      <c r="A167" s="37" t="s">
        <v>85</v>
      </c>
      <c r="B167" s="19">
        <v>20.937844508510665</v>
      </c>
      <c r="C167" s="19">
        <v>18.956136844936601</v>
      </c>
      <c r="F167" s="19"/>
      <c r="G167" s="19"/>
      <c r="H167" s="21"/>
      <c r="I167" s="21"/>
    </row>
    <row r="168" spans="1:9" ht="16.5" customHeight="1">
      <c r="A168" s="37" t="s">
        <v>84</v>
      </c>
      <c r="B168" s="19">
        <v>21.442389653095322</v>
      </c>
      <c r="C168" s="19">
        <v>19.511801843440178</v>
      </c>
      <c r="F168" s="19"/>
      <c r="G168" s="19"/>
      <c r="H168" s="21"/>
      <c r="I168" s="21"/>
    </row>
    <row r="169" spans="1:9" ht="16.5" customHeight="1">
      <c r="A169" s="37" t="s">
        <v>83</v>
      </c>
      <c r="B169" s="19">
        <v>20.981628154122735</v>
      </c>
      <c r="C169" s="19">
        <v>18.794490775962743</v>
      </c>
      <c r="F169" s="19"/>
      <c r="G169" s="19"/>
      <c r="H169" s="21"/>
      <c r="I169" s="21"/>
    </row>
    <row r="170" spans="1:9" ht="16.5" customHeight="1">
      <c r="A170" s="37" t="s">
        <v>82</v>
      </c>
      <c r="B170" s="19">
        <v>20.941678013985062</v>
      </c>
      <c r="C170" s="19">
        <v>18.841523282908121</v>
      </c>
      <c r="F170" s="19"/>
      <c r="G170" s="19"/>
      <c r="H170" s="21"/>
      <c r="I170" s="21"/>
    </row>
    <row r="171" spans="1:9" ht="16.5" customHeight="1">
      <c r="A171" s="37" t="s">
        <v>81</v>
      </c>
      <c r="B171" s="19">
        <v>20.918823402674672</v>
      </c>
      <c r="C171" s="19">
        <v>19.285825313795442</v>
      </c>
      <c r="F171" s="19"/>
      <c r="G171" s="19"/>
      <c r="H171" s="21"/>
      <c r="I171" s="21"/>
    </row>
    <row r="172" spans="1:9" ht="16.5" customHeight="1">
      <c r="A172" s="37" t="s">
        <v>80</v>
      </c>
      <c r="B172" s="19">
        <v>20.403661862813756</v>
      </c>
      <c r="C172" s="19">
        <v>18.4574379860676</v>
      </c>
      <c r="F172" s="19"/>
      <c r="G172" s="19"/>
      <c r="H172" s="21"/>
      <c r="I172" s="21"/>
    </row>
    <row r="173" spans="1:9" ht="16.5" customHeight="1">
      <c r="A173" s="37" t="s">
        <v>79</v>
      </c>
      <c r="B173" s="19">
        <v>20.400201798680477</v>
      </c>
      <c r="C173" s="19">
        <v>18.434221923261212</v>
      </c>
      <c r="F173" s="19"/>
      <c r="G173" s="19"/>
      <c r="H173" s="21"/>
      <c r="I173" s="21"/>
    </row>
    <row r="174" spans="1:9" ht="16.5" customHeight="1">
      <c r="A174" s="37" t="s">
        <v>78</v>
      </c>
      <c r="B174" s="19">
        <v>21.177919169953192</v>
      </c>
      <c r="C174" s="19">
        <v>18.839459474401977</v>
      </c>
      <c r="F174" s="19"/>
      <c r="G174" s="19"/>
      <c r="H174" s="21"/>
      <c r="I174" s="21"/>
    </row>
    <row r="175" spans="1:9" ht="16.5" customHeight="1">
      <c r="A175" s="37" t="s">
        <v>77</v>
      </c>
      <c r="B175" s="19">
        <v>21.023878325478801</v>
      </c>
      <c r="C175" s="19">
        <v>18.01151514491886</v>
      </c>
      <c r="F175" s="19"/>
      <c r="G175" s="19"/>
      <c r="H175" s="21"/>
      <c r="I175" s="21"/>
    </row>
    <row r="176" spans="1:9" ht="16.5" customHeight="1">
      <c r="A176" s="37" t="s">
        <v>76</v>
      </c>
      <c r="B176" s="19">
        <v>20.647531898837961</v>
      </c>
      <c r="C176" s="19">
        <v>18.023111011946874</v>
      </c>
      <c r="F176" s="19"/>
      <c r="G176" s="19"/>
      <c r="H176" s="21"/>
      <c r="I176" s="21"/>
    </row>
    <row r="177" spans="1:9" ht="16.5" customHeight="1">
      <c r="A177" s="37" t="s">
        <v>75</v>
      </c>
      <c r="B177" s="19">
        <v>20.937877534583528</v>
      </c>
      <c r="C177" s="19">
        <v>18.321229551910665</v>
      </c>
      <c r="F177" s="19"/>
      <c r="G177" s="19"/>
      <c r="H177" s="21"/>
      <c r="I177" s="21"/>
    </row>
    <row r="178" spans="1:9" ht="16.5" customHeight="1">
      <c r="A178" s="37" t="s">
        <v>74</v>
      </c>
      <c r="B178" s="19">
        <v>20.275816299685026</v>
      </c>
      <c r="C178" s="19">
        <v>17.946699357629882</v>
      </c>
      <c r="F178" s="19"/>
      <c r="G178" s="19"/>
      <c r="H178" s="21"/>
      <c r="I178" s="21"/>
    </row>
    <row r="179" spans="1:9" ht="16.5" customHeight="1">
      <c r="A179" s="37" t="s">
        <v>73</v>
      </c>
      <c r="B179" s="19">
        <v>20.306569129694452</v>
      </c>
      <c r="C179" s="19">
        <v>17.94869077807903</v>
      </c>
      <c r="F179" s="19"/>
      <c r="G179" s="19"/>
      <c r="H179" s="21"/>
      <c r="I179" s="21"/>
    </row>
    <row r="180" spans="1:9" ht="16.5" customHeight="1">
      <c r="A180" s="37" t="s">
        <v>72</v>
      </c>
      <c r="B180" s="19">
        <v>20.605697837573171</v>
      </c>
      <c r="C180" s="19">
        <v>18.223557042320422</v>
      </c>
      <c r="F180" s="19"/>
      <c r="G180" s="19"/>
      <c r="H180" s="21"/>
      <c r="I180" s="21"/>
    </row>
    <row r="181" spans="1:9" ht="16.5" customHeight="1">
      <c r="A181" s="37" t="s">
        <v>71</v>
      </c>
      <c r="B181" s="19">
        <v>20.18879750365268</v>
      </c>
      <c r="C181" s="19">
        <v>17.634571894596167</v>
      </c>
      <c r="F181" s="19"/>
      <c r="G181" s="19"/>
      <c r="H181" s="21"/>
      <c r="I181" s="21"/>
    </row>
    <row r="182" spans="1:9" ht="16.5" customHeight="1">
      <c r="A182" s="37" t="s">
        <v>70</v>
      </c>
      <c r="B182" s="19">
        <v>20.25019661308918</v>
      </c>
      <c r="C182" s="19">
        <v>17.612268838017091</v>
      </c>
      <c r="F182" s="19"/>
      <c r="G182" s="19"/>
      <c r="H182" s="21"/>
      <c r="I182" s="21"/>
    </row>
    <row r="183" spans="1:9" ht="16.5" customHeight="1">
      <c r="A183" s="37" t="s">
        <v>69</v>
      </c>
      <c r="B183" s="19">
        <v>19.895980392885424</v>
      </c>
      <c r="C183" s="19">
        <v>18.027625883580761</v>
      </c>
      <c r="F183" s="19"/>
      <c r="G183" s="19"/>
      <c r="H183" s="21"/>
      <c r="I183" s="21"/>
    </row>
    <row r="184" spans="1:9" ht="16.5" customHeight="1">
      <c r="A184" s="37" t="s">
        <v>68</v>
      </c>
      <c r="B184" s="19">
        <v>19.769254321513955</v>
      </c>
      <c r="C184" s="19">
        <v>17.550883179355363</v>
      </c>
      <c r="F184" s="19"/>
      <c r="G184" s="19"/>
      <c r="H184" s="21"/>
      <c r="I184" s="21"/>
    </row>
    <row r="185" spans="1:9" ht="16.5" customHeight="1">
      <c r="A185" s="37" t="s">
        <v>67</v>
      </c>
      <c r="B185" s="19">
        <v>20.055243304464536</v>
      </c>
      <c r="C185" s="19">
        <v>17.52146193120802</v>
      </c>
      <c r="F185" s="19"/>
      <c r="G185" s="19"/>
      <c r="H185" s="21"/>
      <c r="I185" s="21"/>
    </row>
    <row r="186" spans="1:9" ht="16.5" customHeight="1">
      <c r="A186" s="37" t="s">
        <v>66</v>
      </c>
      <c r="B186" s="19">
        <v>20.476732602175051</v>
      </c>
      <c r="C186" s="19">
        <v>17.990820028667091</v>
      </c>
      <c r="F186" s="19"/>
      <c r="G186" s="19"/>
      <c r="H186" s="21"/>
      <c r="I186" s="21"/>
    </row>
    <row r="187" spans="1:9" ht="16.5" customHeight="1">
      <c r="A187" s="37" t="s">
        <v>65</v>
      </c>
      <c r="B187" s="19">
        <v>20.700310342235536</v>
      </c>
      <c r="C187" s="19">
        <v>17.373621446903556</v>
      </c>
      <c r="F187" s="19"/>
      <c r="G187" s="19"/>
      <c r="H187" s="21"/>
      <c r="I187" s="21"/>
    </row>
    <row r="188" spans="1:9" ht="16.5" customHeight="1">
      <c r="A188" s="37" t="s">
        <v>64</v>
      </c>
      <c r="B188" s="19">
        <v>20.350347568985821</v>
      </c>
      <c r="C188" s="19">
        <v>17.399009016748458</v>
      </c>
      <c r="F188" s="19"/>
      <c r="G188" s="19"/>
      <c r="H188" s="21"/>
      <c r="I188" s="21"/>
    </row>
    <row r="189" spans="1:9" ht="16.5" customHeight="1">
      <c r="A189" s="37" t="s">
        <v>63</v>
      </c>
      <c r="B189" s="19">
        <v>20.603570009557252</v>
      </c>
      <c r="C189" s="19">
        <v>17.763245027186265</v>
      </c>
      <c r="F189" s="19"/>
      <c r="G189" s="19"/>
      <c r="H189" s="21"/>
      <c r="I189" s="21"/>
    </row>
    <row r="190" spans="1:9" ht="16.5" customHeight="1">
      <c r="A190" s="37" t="s">
        <v>62</v>
      </c>
      <c r="B190" s="19">
        <v>20.026791340683634</v>
      </c>
      <c r="C190" s="19">
        <v>17.075825200415501</v>
      </c>
      <c r="F190" s="19"/>
      <c r="G190" s="19"/>
      <c r="H190" s="21"/>
      <c r="I190" s="21"/>
    </row>
    <row r="191" spans="1:9" ht="16.5" customHeight="1">
      <c r="A191" s="37" t="s">
        <v>61</v>
      </c>
      <c r="B191" s="19">
        <v>19.808217889753948</v>
      </c>
      <c r="C191" s="19">
        <v>17.169644206346156</v>
      </c>
      <c r="F191" s="19"/>
      <c r="G191" s="19"/>
      <c r="H191" s="21"/>
      <c r="I191" s="21"/>
    </row>
    <row r="192" spans="1:9" ht="16.5" customHeight="1">
      <c r="A192" s="37" t="s">
        <v>60</v>
      </c>
      <c r="B192" s="19">
        <v>20.202470819594524</v>
      </c>
      <c r="C192" s="19">
        <v>17.352474148258334</v>
      </c>
      <c r="F192" s="19"/>
      <c r="G192" s="19"/>
      <c r="H192" s="21"/>
      <c r="I192" s="21"/>
    </row>
    <row r="193" spans="1:9" ht="16.5" customHeight="1">
      <c r="A193" s="37" t="s">
        <v>59</v>
      </c>
      <c r="B193" s="19">
        <v>20.202079986545389</v>
      </c>
      <c r="C193" s="19">
        <v>16.842919685463574</v>
      </c>
      <c r="F193" s="19"/>
      <c r="G193" s="19"/>
      <c r="H193" s="21"/>
      <c r="I193" s="21"/>
    </row>
    <row r="194" spans="1:9" ht="16.5" customHeight="1">
      <c r="A194" s="37" t="s">
        <v>58</v>
      </c>
      <c r="B194" s="19">
        <v>20.076143641928699</v>
      </c>
      <c r="C194" s="19">
        <v>16.897339155290496</v>
      </c>
      <c r="F194" s="19"/>
      <c r="G194" s="19"/>
      <c r="H194" s="21"/>
      <c r="I194" s="21"/>
    </row>
    <row r="195" spans="1:9" ht="16.5" customHeight="1">
      <c r="A195" s="37" t="s">
        <v>57</v>
      </c>
      <c r="B195" s="19">
        <v>19.718899471445937</v>
      </c>
      <c r="C195" s="19">
        <v>17.053300636581746</v>
      </c>
      <c r="F195" s="19"/>
      <c r="G195" s="19"/>
      <c r="H195" s="21"/>
      <c r="I195" s="21"/>
    </row>
    <row r="196" spans="1:9" ht="16.5" customHeight="1">
      <c r="A196" s="37" t="s">
        <v>56</v>
      </c>
      <c r="B196" s="19">
        <v>19.555145122332537</v>
      </c>
      <c r="C196" s="19">
        <v>16.791510415245803</v>
      </c>
      <c r="F196" s="19"/>
      <c r="G196" s="19"/>
      <c r="H196" s="21"/>
      <c r="I196" s="21"/>
    </row>
    <row r="197" spans="1:9" ht="16.5" customHeight="1">
      <c r="A197" s="37" t="s">
        <v>55</v>
      </c>
      <c r="B197" s="19">
        <v>19.573572647205104</v>
      </c>
      <c r="C197" s="19">
        <v>16.735029942214084</v>
      </c>
      <c r="F197" s="19"/>
      <c r="G197" s="19"/>
      <c r="H197" s="21"/>
      <c r="I197" s="21"/>
    </row>
    <row r="198" spans="1:9" ht="16.5" customHeight="1">
      <c r="A198" s="37" t="s">
        <v>54</v>
      </c>
      <c r="B198" s="19">
        <v>20.171184055255122</v>
      </c>
      <c r="C198" s="19">
        <v>16.974299220684017</v>
      </c>
      <c r="F198" s="19"/>
      <c r="G198" s="19"/>
      <c r="H198" s="21"/>
      <c r="I198" s="21"/>
    </row>
    <row r="199" spans="1:9" ht="16.5" customHeight="1">
      <c r="A199" s="37" t="s">
        <v>53</v>
      </c>
      <c r="B199" s="19">
        <v>19.634352920070654</v>
      </c>
      <c r="C199" s="19">
        <v>16.585524363822035</v>
      </c>
      <c r="F199" s="19"/>
      <c r="G199" s="19"/>
      <c r="H199" s="21"/>
      <c r="I199" s="21"/>
    </row>
    <row r="200" spans="1:9" ht="16.5" customHeight="1">
      <c r="A200" s="37" t="s">
        <v>52</v>
      </c>
      <c r="B200" s="19">
        <v>19.417926487635238</v>
      </c>
      <c r="C200" s="19">
        <v>16.5722289688673</v>
      </c>
      <c r="F200" s="19"/>
      <c r="G200" s="19"/>
      <c r="H200" s="21"/>
      <c r="I200" s="21"/>
    </row>
    <row r="201" spans="1:9" ht="16.5" customHeight="1">
      <c r="A201" s="37" t="s">
        <v>51</v>
      </c>
      <c r="B201" s="19">
        <v>19.643542828162953</v>
      </c>
      <c r="C201" s="19">
        <v>16.686074292062266</v>
      </c>
      <c r="F201" s="19"/>
      <c r="G201" s="19"/>
      <c r="H201" s="21"/>
      <c r="I201" s="21"/>
    </row>
    <row r="202" spans="1:9" ht="16.5" customHeight="1">
      <c r="A202" s="37" t="s">
        <v>50</v>
      </c>
      <c r="B202" s="19">
        <v>19.019571271022411</v>
      </c>
      <c r="C202" s="19">
        <v>16.370175574952412</v>
      </c>
      <c r="F202" s="19"/>
      <c r="G202" s="19"/>
      <c r="H202" s="21"/>
      <c r="I202" s="21"/>
    </row>
    <row r="203" spans="1:9" ht="16.5" customHeight="1">
      <c r="A203" s="37" t="s">
        <v>49</v>
      </c>
      <c r="B203" s="19">
        <v>19.041976516734554</v>
      </c>
      <c r="C203" s="19">
        <v>16.331249937941532</v>
      </c>
      <c r="F203" s="19"/>
      <c r="G203" s="19"/>
      <c r="H203" s="21"/>
      <c r="I203" s="21"/>
    </row>
    <row r="204" spans="1:9" ht="16.5" customHeight="1">
      <c r="A204" s="37" t="s">
        <v>48</v>
      </c>
      <c r="B204" s="19">
        <v>19.33784131727608</v>
      </c>
      <c r="C204" s="19">
        <v>16.396265809500882</v>
      </c>
      <c r="F204" s="19"/>
      <c r="G204" s="19"/>
      <c r="H204" s="21"/>
      <c r="I204" s="21"/>
    </row>
    <row r="205" spans="1:9" ht="16.5" customHeight="1">
      <c r="A205" s="37" t="s">
        <v>47</v>
      </c>
      <c r="B205" s="19">
        <v>19.379259973837875</v>
      </c>
      <c r="C205" s="19">
        <v>16.172068686395523</v>
      </c>
      <c r="F205" s="19"/>
      <c r="G205" s="19"/>
      <c r="H205" s="21"/>
      <c r="I205" s="21"/>
    </row>
    <row r="206" spans="1:9" ht="16.5" customHeight="1">
      <c r="A206" s="37" t="s">
        <v>46</v>
      </c>
      <c r="B206" s="19">
        <v>19.411825259809682</v>
      </c>
      <c r="C206" s="19">
        <v>16.099511546467308</v>
      </c>
      <c r="F206" s="19"/>
      <c r="G206" s="19"/>
      <c r="H206" s="21"/>
      <c r="I206" s="21"/>
    </row>
    <row r="207" spans="1:9" ht="16.5" customHeight="1">
      <c r="A207" s="37" t="s">
        <v>45</v>
      </c>
      <c r="B207" s="19">
        <v>19.31326225349375</v>
      </c>
      <c r="C207" s="19">
        <v>16.284888127553582</v>
      </c>
      <c r="F207" s="19"/>
      <c r="G207" s="19"/>
      <c r="H207" s="21"/>
      <c r="I207" s="21"/>
    </row>
    <row r="208" spans="1:9" ht="16.5" customHeight="1">
      <c r="A208" s="37" t="s">
        <v>44</v>
      </c>
      <c r="B208" s="19">
        <v>18.950617493039228</v>
      </c>
      <c r="C208" s="19">
        <v>15.89280331000657</v>
      </c>
      <c r="F208" s="19"/>
      <c r="G208" s="19"/>
      <c r="H208" s="21"/>
      <c r="I208" s="21"/>
    </row>
    <row r="209" spans="1:9" ht="16.5" customHeight="1">
      <c r="A209" s="37" t="s">
        <v>43</v>
      </c>
      <c r="B209" s="19">
        <v>18.730163501859593</v>
      </c>
      <c r="C209" s="19">
        <v>15.794785181521952</v>
      </c>
      <c r="F209" s="19"/>
      <c r="G209" s="19"/>
      <c r="H209" s="21"/>
      <c r="I209" s="21"/>
    </row>
    <row r="210" spans="1:9" ht="16.5" customHeight="1">
      <c r="A210" s="37" t="s">
        <v>42</v>
      </c>
      <c r="B210" s="19">
        <v>19.248245411989458</v>
      </c>
      <c r="C210" s="19">
        <v>15.932925114996646</v>
      </c>
      <c r="F210" s="19"/>
      <c r="G210" s="19"/>
      <c r="H210" s="21"/>
      <c r="I210" s="21"/>
    </row>
    <row r="211" spans="1:9" ht="16.5" customHeight="1">
      <c r="A211" s="37" t="s">
        <v>41</v>
      </c>
      <c r="B211" s="19">
        <v>20.105516113904244</v>
      </c>
      <c r="C211" s="19">
        <v>16.595610971888274</v>
      </c>
      <c r="F211" s="19"/>
      <c r="G211" s="19"/>
      <c r="H211" s="21"/>
      <c r="I211" s="21"/>
    </row>
    <row r="212" spans="1:9" ht="16.5" customHeight="1">
      <c r="A212" s="37" t="s">
        <v>40</v>
      </c>
      <c r="B212" s="19">
        <v>19.444931021430584</v>
      </c>
      <c r="C212" s="19">
        <v>16.598321046167637</v>
      </c>
      <c r="F212" s="19"/>
      <c r="G212" s="19"/>
      <c r="H212" s="21"/>
      <c r="I212" s="21"/>
    </row>
    <row r="213" spans="1:9" ht="16.5" customHeight="1">
      <c r="A213" s="37" t="s">
        <v>39</v>
      </c>
      <c r="B213" s="19">
        <v>19.170320630503266</v>
      </c>
      <c r="C213" s="19">
        <v>16.729005853222016</v>
      </c>
      <c r="F213" s="19"/>
      <c r="G213" s="19"/>
      <c r="H213" s="21"/>
      <c r="I213" s="21"/>
    </row>
    <row r="214" spans="1:9" ht="16.5" customHeight="1">
      <c r="A214" s="37" t="s">
        <v>38</v>
      </c>
      <c r="B214" s="19">
        <v>17.763573829311259</v>
      </c>
      <c r="C214" s="19">
        <v>15.696817147766694</v>
      </c>
      <c r="F214" s="19"/>
      <c r="G214" s="19"/>
      <c r="H214" s="21"/>
      <c r="I214" s="21"/>
    </row>
    <row r="215" spans="1:9" ht="16.5" customHeight="1">
      <c r="A215" s="37" t="s">
        <v>37</v>
      </c>
      <c r="B215" s="19">
        <v>18.133859361997597</v>
      </c>
      <c r="C215" s="19">
        <v>15.567662796792426</v>
      </c>
      <c r="F215" s="19"/>
      <c r="G215" s="19"/>
      <c r="H215" s="21"/>
      <c r="I215" s="21"/>
    </row>
    <row r="216" spans="1:9" ht="16.5" customHeight="1">
      <c r="A216" s="37" t="s">
        <v>36</v>
      </c>
      <c r="B216" s="19">
        <v>18.124403071673274</v>
      </c>
      <c r="C216" s="19">
        <v>15.725143803157859</v>
      </c>
      <c r="F216" s="19"/>
      <c r="G216" s="19"/>
      <c r="H216" s="21"/>
      <c r="I216" s="21"/>
    </row>
    <row r="217" spans="1:9" ht="16.5" customHeight="1">
      <c r="A217" s="37" t="s">
        <v>35</v>
      </c>
      <c r="B217" s="19">
        <v>17.963704795476172</v>
      </c>
      <c r="C217" s="19">
        <v>15.60826143046963</v>
      </c>
      <c r="F217" s="19"/>
      <c r="G217" s="19"/>
      <c r="H217" s="21"/>
      <c r="I217" s="21"/>
    </row>
    <row r="218" spans="1:9" ht="16.5" customHeight="1">
      <c r="A218" s="37" t="s">
        <v>34</v>
      </c>
      <c r="B218" s="19">
        <v>18.152629979644946</v>
      </c>
      <c r="C218" s="19">
        <v>15.538382088912432</v>
      </c>
      <c r="F218" s="19"/>
      <c r="G218" s="19"/>
      <c r="H218" s="21"/>
      <c r="I218" s="21"/>
    </row>
    <row r="219" spans="1:9" ht="16.5" customHeight="1">
      <c r="A219" s="37" t="s">
        <v>33</v>
      </c>
      <c r="B219" s="19">
        <v>18.065683528823655</v>
      </c>
      <c r="C219" s="19">
        <v>15.735480493811751</v>
      </c>
      <c r="F219" s="19"/>
      <c r="G219" s="19"/>
      <c r="H219" s="21"/>
      <c r="I219" s="21"/>
    </row>
    <row r="220" spans="1:9" ht="16.5" customHeight="1">
      <c r="A220" s="37" t="s">
        <v>32</v>
      </c>
      <c r="B220" s="19">
        <v>17.807108374364365</v>
      </c>
      <c r="C220" s="19">
        <v>15.474524400803499</v>
      </c>
      <c r="F220" s="19"/>
      <c r="G220" s="19"/>
      <c r="H220" s="21"/>
      <c r="I220" s="21"/>
    </row>
    <row r="221" spans="1:9" ht="16.5" customHeight="1">
      <c r="A221" s="37" t="s">
        <v>31</v>
      </c>
      <c r="B221" s="19">
        <v>17.600645079099582</v>
      </c>
      <c r="C221" s="19">
        <v>15.292162075493515</v>
      </c>
      <c r="F221" s="19"/>
      <c r="G221" s="19"/>
      <c r="H221" s="21"/>
      <c r="I221" s="21"/>
    </row>
    <row r="222" spans="1:9" ht="16.5" customHeight="1">
      <c r="A222" s="37" t="s">
        <v>30</v>
      </c>
      <c r="B222" s="19">
        <v>18.174744805350212</v>
      </c>
      <c r="C222" s="19">
        <v>15.603403245193922</v>
      </c>
      <c r="F222" s="19"/>
      <c r="G222" s="19"/>
      <c r="H222" s="21"/>
      <c r="I222" s="21"/>
    </row>
    <row r="223" spans="1:9" ht="16.5" customHeight="1">
      <c r="A223" s="37" t="s">
        <v>29</v>
      </c>
      <c r="B223" s="19">
        <v>17.434386311372286</v>
      </c>
      <c r="C223" s="19">
        <v>14.949606727933448</v>
      </c>
      <c r="F223" s="19"/>
      <c r="G223" s="19"/>
      <c r="H223" s="21"/>
      <c r="I223" s="21"/>
    </row>
    <row r="224" spans="1:9" ht="16.5" customHeight="1">
      <c r="A224" s="37" t="s">
        <v>28</v>
      </c>
      <c r="B224" s="19">
        <v>17.54447336235901</v>
      </c>
      <c r="C224" s="19">
        <v>14.834991873548908</v>
      </c>
      <c r="F224" s="19"/>
      <c r="G224" s="19"/>
      <c r="H224" s="21"/>
      <c r="I224" s="21"/>
    </row>
    <row r="225" spans="1:9" ht="16.5" customHeight="1">
      <c r="A225" s="37" t="s">
        <v>27</v>
      </c>
      <c r="B225" s="19">
        <v>17.542825778912366</v>
      </c>
      <c r="C225" s="19">
        <v>15.168108837816607</v>
      </c>
      <c r="F225" s="19"/>
      <c r="G225" s="19"/>
      <c r="H225" s="21"/>
      <c r="I225" s="21"/>
    </row>
    <row r="226" spans="1:9" ht="16.5" customHeight="1">
      <c r="A226" s="37" t="s">
        <v>26</v>
      </c>
      <c r="B226" s="19">
        <v>16.619888618855708</v>
      </c>
      <c r="C226" s="19">
        <v>14.822173541078367</v>
      </c>
      <c r="F226" s="19"/>
      <c r="G226" s="19"/>
      <c r="H226" s="21"/>
      <c r="I226" s="21"/>
    </row>
    <row r="227" spans="1:9" ht="16.5" customHeight="1">
      <c r="A227" s="37" t="s">
        <v>25</v>
      </c>
      <c r="B227" s="19">
        <v>16.814719068879427</v>
      </c>
      <c r="C227" s="19">
        <v>14.676713743280867</v>
      </c>
      <c r="F227" s="19"/>
      <c r="G227" s="19"/>
      <c r="H227" s="21"/>
      <c r="I227" s="21"/>
    </row>
    <row r="228" spans="1:9" ht="16.5" customHeight="1">
      <c r="A228" s="37" t="s">
        <v>24</v>
      </c>
      <c r="B228" s="19">
        <v>17.379120712455638</v>
      </c>
      <c r="C228" s="19">
        <v>14.820783936874173</v>
      </c>
      <c r="F228" s="19"/>
      <c r="G228" s="19"/>
      <c r="H228" s="21"/>
      <c r="I228" s="21"/>
    </row>
    <row r="229" spans="1:9" ht="16.5" customHeight="1">
      <c r="A229" s="37" t="s">
        <v>23</v>
      </c>
      <c r="B229" s="19">
        <v>16.543227875894527</v>
      </c>
      <c r="C229" s="19">
        <v>14.038087032998591</v>
      </c>
      <c r="F229" s="19"/>
      <c r="G229" s="19"/>
      <c r="H229" s="21"/>
      <c r="I229" s="21"/>
    </row>
    <row r="230" spans="1:9" ht="16.5" customHeight="1">
      <c r="A230" s="37" t="s">
        <v>22</v>
      </c>
      <c r="B230" s="19">
        <v>16.875004087880843</v>
      </c>
      <c r="C230" s="19">
        <v>14.006289024051341</v>
      </c>
      <c r="F230" s="19"/>
      <c r="G230" s="19"/>
      <c r="H230" s="21"/>
      <c r="I230" s="21"/>
    </row>
    <row r="231" spans="1:9" ht="16.5" customHeight="1">
      <c r="A231" s="37" t="s">
        <v>21</v>
      </c>
      <c r="B231" s="19">
        <v>17.77822421239275</v>
      </c>
      <c r="C231" s="19">
        <v>14.148646147101957</v>
      </c>
      <c r="F231" s="19"/>
      <c r="G231" s="19"/>
      <c r="H231" s="21"/>
      <c r="I231" s="21"/>
    </row>
    <row r="232" spans="1:9" ht="16.5" customHeight="1">
      <c r="A232" s="37" t="s">
        <v>20</v>
      </c>
      <c r="B232" s="19">
        <v>18.152400304761972</v>
      </c>
      <c r="C232" s="19">
        <v>14.23046840954132</v>
      </c>
      <c r="F232" s="19"/>
      <c r="G232" s="19"/>
      <c r="H232" s="21"/>
      <c r="I232" s="21"/>
    </row>
    <row r="233" spans="1:9" ht="16.5" customHeight="1">
      <c r="A233" s="37" t="s">
        <v>19</v>
      </c>
      <c r="B233" s="19">
        <v>18.488709311135416</v>
      </c>
      <c r="C233" s="19">
        <v>14.085966575052502</v>
      </c>
      <c r="F233" s="19"/>
      <c r="G233" s="19"/>
      <c r="H233" s="21"/>
      <c r="I233" s="21"/>
    </row>
    <row r="234" spans="1:9" ht="16.5" customHeight="1">
      <c r="A234" s="37" t="s">
        <v>18</v>
      </c>
      <c r="B234" s="17">
        <v>18.981783794529953</v>
      </c>
      <c r="C234" s="17">
        <v>14.331288860536109</v>
      </c>
      <c r="F234" s="19"/>
      <c r="G234" s="19"/>
      <c r="H234" s="21"/>
      <c r="I234" s="21"/>
    </row>
    <row r="235" spans="1:9" ht="16.5" customHeight="1">
      <c r="A235" s="37" t="s">
        <v>17</v>
      </c>
      <c r="F235" s="19"/>
      <c r="G235" s="19"/>
      <c r="H235" s="21"/>
      <c r="I235" s="21"/>
    </row>
    <row r="236" spans="1:9" ht="16.5" customHeight="1">
      <c r="A236" s="37" t="s">
        <v>16</v>
      </c>
      <c r="F236" s="19"/>
      <c r="G236" s="19"/>
      <c r="H236" s="21"/>
      <c r="I236" s="21"/>
    </row>
    <row r="237" spans="1:9" ht="16.5" customHeight="1">
      <c r="A237" s="37" t="s">
        <v>15</v>
      </c>
      <c r="F237" s="19"/>
      <c r="G237" s="19"/>
      <c r="H237" s="21"/>
      <c r="I237" s="21"/>
    </row>
    <row r="238" spans="1:9" ht="16.5" customHeight="1">
      <c r="A238" s="37" t="s">
        <v>14</v>
      </c>
      <c r="F238" s="19"/>
      <c r="G238" s="19"/>
      <c r="H238" s="21"/>
      <c r="I238" s="21"/>
    </row>
    <row r="239" spans="1:9" ht="16.5" customHeight="1">
      <c r="A239" s="37" t="s">
        <v>13</v>
      </c>
      <c r="H239" s="21"/>
      <c r="I239" s="21"/>
    </row>
    <row r="240" spans="1:9" ht="16.5" customHeight="1">
      <c r="A240" s="37" t="s">
        <v>12</v>
      </c>
      <c r="H240" s="21"/>
      <c r="I240" s="21"/>
    </row>
    <row r="241" spans="1:9" ht="16.5" customHeight="1">
      <c r="A241" s="37" t="s">
        <v>11</v>
      </c>
      <c r="H241" s="21"/>
      <c r="I241" s="21"/>
    </row>
    <row r="242" spans="1:9" ht="16.5" customHeight="1">
      <c r="A242" s="37" t="s">
        <v>10</v>
      </c>
      <c r="H242" s="21"/>
      <c r="I242" s="21"/>
    </row>
    <row r="243" spans="1:9" ht="16.5" customHeight="1">
      <c r="A243" s="37" t="s">
        <v>9</v>
      </c>
      <c r="H243" s="21"/>
      <c r="I243" s="21"/>
    </row>
    <row r="244" spans="1:9" ht="16.5" customHeight="1">
      <c r="H244" s="21"/>
      <c r="I244" s="21"/>
    </row>
    <row r="245" spans="1:9" ht="16.5" customHeight="1">
      <c r="H245" s="21"/>
      <c r="I245" s="21"/>
    </row>
    <row r="246" spans="1:9" ht="16.5" customHeight="1">
      <c r="H246" s="21"/>
      <c r="I246" s="21"/>
    </row>
    <row r="247" spans="1:9" ht="16.5" customHeight="1">
      <c r="H247" s="21"/>
      <c r="I247" s="21"/>
    </row>
    <row r="248" spans="1:9" ht="16.5" customHeight="1">
      <c r="H248" s="21"/>
      <c r="I248" s="21"/>
    </row>
    <row r="261" spans="3:3" ht="16.5" customHeight="1">
      <c r="C261" s="18"/>
    </row>
    <row r="262" spans="3:3" ht="16.5" customHeight="1">
      <c r="C262" s="18"/>
    </row>
    <row r="263" spans="3:3" ht="16.5" customHeight="1">
      <c r="C263" s="18"/>
    </row>
  </sheetData>
  <mergeCells count="3">
    <mergeCell ref="D7:E7"/>
    <mergeCell ref="F7:G7"/>
    <mergeCell ref="H7:I7"/>
  </mergeCells>
  <hyperlinks>
    <hyperlink ref="A2" location="Indhold!A1" display="Retur til forside"/>
  </hyperlinks>
  <pageMargins left="0.75" right="0.75" top="0.75" bottom="0.5" header="0.5" footer="0.7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3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23" style="17" customWidth="1"/>
    <col min="3" max="3" width="39" style="17" customWidth="1"/>
    <col min="4" max="4" width="24.42578125" style="17" bestFit="1" customWidth="1"/>
    <col min="5" max="5" width="30" style="17" customWidth="1"/>
    <col min="6" max="6" width="16.85546875" style="17" bestFit="1" customWidth="1"/>
    <col min="7" max="7" width="15" style="17" customWidth="1"/>
    <col min="8" max="8" width="14.85546875" style="17" bestFit="1" customWidth="1"/>
    <col min="9" max="9" width="15" style="17" bestFit="1" customWidth="1"/>
    <col min="10" max="237" width="10.85546875" style="17" customWidth="1"/>
    <col min="238" max="241" width="9.140625" style="17" customWidth="1"/>
    <col min="242" max="16384" width="9.140625" style="17"/>
  </cols>
  <sheetData>
    <row r="1" spans="1:250" s="22" customFormat="1" ht="36" customHeight="1">
      <c r="A1" s="24" t="s">
        <v>369</v>
      </c>
      <c r="B1" s="35" t="s">
        <v>253</v>
      </c>
    </row>
    <row r="2" spans="1:250" s="22" customFormat="1" ht="36.75" customHeight="1">
      <c r="A2" s="25" t="s">
        <v>0</v>
      </c>
    </row>
    <row r="3" spans="1:250" ht="16.5" customHeight="1">
      <c r="A3" s="38"/>
      <c r="B3" s="39" t="s">
        <v>250</v>
      </c>
      <c r="C3" s="39" t="s">
        <v>251</v>
      </c>
      <c r="D3" s="18"/>
    </row>
    <row r="4" spans="1:250" ht="16.5" customHeight="1">
      <c r="A4" s="37" t="s">
        <v>248</v>
      </c>
      <c r="B4" s="19">
        <v>35.304480900700213</v>
      </c>
      <c r="C4" s="19">
        <v>52.734445560617381</v>
      </c>
    </row>
    <row r="5" spans="1:250" ht="16.5" customHeight="1">
      <c r="A5" s="37" t="s">
        <v>247</v>
      </c>
      <c r="B5" s="19">
        <v>36.018486960520427</v>
      </c>
      <c r="C5" s="19">
        <v>53.115998871940285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ht="16.5" customHeight="1">
      <c r="A6" s="37" t="s">
        <v>246</v>
      </c>
      <c r="B6" s="19">
        <v>36.319930669697229</v>
      </c>
      <c r="C6" s="19">
        <v>53.591678515307642</v>
      </c>
      <c r="E6" s="1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</row>
    <row r="7" spans="1:250" ht="16.5" customHeight="1">
      <c r="A7" s="37" t="s">
        <v>245</v>
      </c>
      <c r="B7" s="19">
        <v>36.725883680931858</v>
      </c>
      <c r="C7" s="19">
        <v>54.140583875444406</v>
      </c>
      <c r="D7" s="42"/>
      <c r="E7" s="42"/>
      <c r="F7" s="21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</row>
    <row r="8" spans="1:250" ht="16.5" customHeight="1">
      <c r="A8" s="37" t="s">
        <v>244</v>
      </c>
      <c r="B8" s="19">
        <v>37.171636917412393</v>
      </c>
      <c r="C8" s="19">
        <v>54.617977069475607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</row>
    <row r="9" spans="1:250" ht="16.5" customHeight="1">
      <c r="A9" s="37" t="s">
        <v>243</v>
      </c>
      <c r="B9" s="19">
        <v>37.953149498799419</v>
      </c>
      <c r="C9" s="19">
        <v>54.364646288357108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</row>
    <row r="10" spans="1:250" ht="16.5" customHeight="1">
      <c r="A10" s="37" t="s">
        <v>242</v>
      </c>
      <c r="B10" s="19">
        <v>37.513543308358948</v>
      </c>
      <c r="C10" s="19">
        <v>54.376059191884131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</row>
    <row r="11" spans="1:250" ht="16.5" customHeight="1">
      <c r="A11" s="37" t="s">
        <v>241</v>
      </c>
      <c r="B11" s="19">
        <v>37.866066326759466</v>
      </c>
      <c r="C11" s="19">
        <v>54.761686527399625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</row>
    <row r="12" spans="1:250" ht="16.5" customHeight="1">
      <c r="A12" s="37" t="s">
        <v>240</v>
      </c>
      <c r="B12" s="19">
        <v>38.0021680437264</v>
      </c>
      <c r="C12" s="19">
        <v>55.036954530980154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</row>
    <row r="13" spans="1:250" ht="16.5" customHeight="1">
      <c r="A13" s="37" t="s">
        <v>239</v>
      </c>
      <c r="B13" s="19">
        <v>37.253430258948335</v>
      </c>
      <c r="C13" s="19">
        <v>54.520761038813937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</row>
    <row r="14" spans="1:250" ht="16.5" customHeight="1">
      <c r="A14" s="37" t="s">
        <v>238</v>
      </c>
      <c r="B14" s="19">
        <v>37.463572864804206</v>
      </c>
      <c r="C14" s="19">
        <v>54.829552061493359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</row>
    <row r="15" spans="1:250" ht="16.5" customHeight="1">
      <c r="A15" s="37" t="s">
        <v>237</v>
      </c>
      <c r="B15" s="19">
        <v>37.736808869410623</v>
      </c>
      <c r="C15" s="19">
        <v>54.844867122183139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</row>
    <row r="16" spans="1:250" ht="16.5" customHeight="1">
      <c r="A16" s="37" t="s">
        <v>236</v>
      </c>
      <c r="B16" s="19">
        <v>36.727461564602223</v>
      </c>
      <c r="C16" s="19">
        <v>55.071548515551072</v>
      </c>
      <c r="F16" s="21"/>
    </row>
    <row r="17" spans="1:3" ht="16.5" customHeight="1">
      <c r="A17" s="37" t="s">
        <v>235</v>
      </c>
      <c r="B17" s="19">
        <v>37.570921097771077</v>
      </c>
      <c r="C17" s="19">
        <v>54.805017134160231</v>
      </c>
    </row>
    <row r="18" spans="1:3" ht="16.5" customHeight="1">
      <c r="A18" s="37" t="s">
        <v>234</v>
      </c>
      <c r="B18" s="19">
        <v>37.891085928230943</v>
      </c>
      <c r="C18" s="19">
        <v>55.271440319643773</v>
      </c>
    </row>
    <row r="19" spans="1:3" ht="16.5" customHeight="1">
      <c r="A19" s="37" t="s">
        <v>233</v>
      </c>
      <c r="B19" s="19">
        <v>37.832899596077709</v>
      </c>
      <c r="C19" s="19">
        <v>55.406057923216714</v>
      </c>
    </row>
    <row r="20" spans="1:3" ht="16.5" customHeight="1">
      <c r="A20" s="37" t="s">
        <v>232</v>
      </c>
      <c r="B20" s="19">
        <v>38.11513473276122</v>
      </c>
      <c r="C20" s="19">
        <v>55.745723498930566</v>
      </c>
    </row>
    <row r="21" spans="1:3" ht="16.5" customHeight="1">
      <c r="A21" s="37" t="s">
        <v>231</v>
      </c>
      <c r="B21" s="19">
        <v>38.406594378314992</v>
      </c>
      <c r="C21" s="19">
        <v>56.121958859628293</v>
      </c>
    </row>
    <row r="22" spans="1:3" ht="16.5" customHeight="1">
      <c r="A22" s="37" t="s">
        <v>230</v>
      </c>
      <c r="B22" s="19">
        <v>37.895927541822935</v>
      </c>
      <c r="C22" s="19">
        <v>55.961387279252193</v>
      </c>
    </row>
    <row r="23" spans="1:3" ht="16.5" customHeight="1">
      <c r="A23" s="37" t="s">
        <v>229</v>
      </c>
      <c r="B23" s="19">
        <v>38.062814939726451</v>
      </c>
      <c r="C23" s="19">
        <v>56.283383113861532</v>
      </c>
    </row>
    <row r="24" spans="1:3" ht="16.5" customHeight="1">
      <c r="A24" s="37" t="s">
        <v>228</v>
      </c>
      <c r="B24" s="19">
        <v>38.848717571399597</v>
      </c>
      <c r="C24" s="19">
        <v>55.776079097348443</v>
      </c>
    </row>
    <row r="25" spans="1:3" ht="16.5" customHeight="1">
      <c r="A25" s="37" t="s">
        <v>227</v>
      </c>
      <c r="B25" s="19">
        <v>38.257244766468759</v>
      </c>
      <c r="C25" s="19">
        <v>55.075727729388547</v>
      </c>
    </row>
    <row r="26" spans="1:3" ht="16.5" customHeight="1">
      <c r="A26" s="37" t="s">
        <v>226</v>
      </c>
      <c r="B26" s="19">
        <v>38.433127014097643</v>
      </c>
      <c r="C26" s="19">
        <v>55.395172983404251</v>
      </c>
    </row>
    <row r="27" spans="1:3" ht="16.5" customHeight="1">
      <c r="A27" s="37" t="s">
        <v>225</v>
      </c>
      <c r="B27" s="19">
        <v>38.849432409589397</v>
      </c>
      <c r="C27" s="19">
        <v>55.170265413311569</v>
      </c>
    </row>
    <row r="28" spans="1:3" ht="16.5" customHeight="1">
      <c r="A28" s="37" t="s">
        <v>224</v>
      </c>
      <c r="B28" s="19">
        <v>38.480879223317814</v>
      </c>
      <c r="C28" s="19">
        <v>55.373518157872873</v>
      </c>
    </row>
    <row r="29" spans="1:3" ht="16.5" customHeight="1">
      <c r="A29" s="37" t="s">
        <v>223</v>
      </c>
      <c r="B29" s="19">
        <v>38.972628600953151</v>
      </c>
      <c r="C29" s="19">
        <v>55.853950641307868</v>
      </c>
    </row>
    <row r="30" spans="1:3" ht="16.5" customHeight="1">
      <c r="A30" s="37" t="s">
        <v>222</v>
      </c>
      <c r="B30" s="19">
        <v>39.52962109954273</v>
      </c>
      <c r="C30" s="19">
        <v>56.180946944025642</v>
      </c>
    </row>
    <row r="31" spans="1:3" ht="16.5" customHeight="1">
      <c r="A31" s="37" t="s">
        <v>221</v>
      </c>
      <c r="B31" s="19">
        <v>38.590700279062993</v>
      </c>
      <c r="C31" s="19">
        <v>55.618198662076693</v>
      </c>
    </row>
    <row r="32" spans="1:3" ht="16.5" customHeight="1">
      <c r="A32" s="37" t="s">
        <v>220</v>
      </c>
      <c r="B32" s="19">
        <v>39.136781099024347</v>
      </c>
      <c r="C32" s="19">
        <v>56.329482847798829</v>
      </c>
    </row>
    <row r="33" spans="1:7" ht="16.5" customHeight="1">
      <c r="A33" s="37" t="s">
        <v>219</v>
      </c>
      <c r="B33" s="19">
        <v>39.636022456624787</v>
      </c>
      <c r="C33" s="19">
        <v>57.062529290479567</v>
      </c>
    </row>
    <row r="34" spans="1:7" ht="16.5" customHeight="1">
      <c r="A34" s="37" t="s">
        <v>218</v>
      </c>
      <c r="B34" s="19">
        <v>39.152889692537016</v>
      </c>
      <c r="C34" s="19">
        <v>57.198106661268234</v>
      </c>
    </row>
    <row r="35" spans="1:7" ht="16.5" customHeight="1">
      <c r="A35" s="37" t="s">
        <v>217</v>
      </c>
      <c r="B35" s="19">
        <v>39.822478536597451</v>
      </c>
      <c r="C35" s="19">
        <v>58.573706258988182</v>
      </c>
    </row>
    <row r="36" spans="1:7" ht="16.5" customHeight="1">
      <c r="A36" s="37" t="s">
        <v>216</v>
      </c>
      <c r="B36" s="19">
        <v>40.266391673533569</v>
      </c>
      <c r="C36" s="19">
        <v>58.419410488058595</v>
      </c>
    </row>
    <row r="37" spans="1:7" ht="16.5" customHeight="1">
      <c r="A37" s="37" t="s">
        <v>215</v>
      </c>
      <c r="B37" s="19">
        <v>39.715889204270304</v>
      </c>
      <c r="C37" s="19">
        <v>58.374782361638481</v>
      </c>
    </row>
    <row r="38" spans="1:7" ht="16.5" customHeight="1">
      <c r="A38" s="37" t="s">
        <v>214</v>
      </c>
      <c r="B38" s="19">
        <v>40.047663079839495</v>
      </c>
      <c r="C38" s="19">
        <v>59.085536179923793</v>
      </c>
    </row>
    <row r="39" spans="1:7" ht="16.5" customHeight="1">
      <c r="A39" s="37" t="s">
        <v>213</v>
      </c>
      <c r="B39" s="19">
        <v>40.473229831311542</v>
      </c>
      <c r="C39" s="19">
        <v>59.354492484308608</v>
      </c>
    </row>
    <row r="40" spans="1:7" ht="16.5" customHeight="1">
      <c r="A40" s="37" t="s">
        <v>212</v>
      </c>
      <c r="B40" s="19">
        <v>39.501864592352163</v>
      </c>
      <c r="C40" s="19">
        <v>59.002142194336912</v>
      </c>
    </row>
    <row r="41" spans="1:7" ht="16.5" customHeight="1">
      <c r="A41" s="37" t="s">
        <v>211</v>
      </c>
      <c r="B41" s="19">
        <v>39.737080102732151</v>
      </c>
      <c r="C41" s="19">
        <v>59.532061087966824</v>
      </c>
    </row>
    <row r="42" spans="1:7" ht="16.5" customHeight="1">
      <c r="A42" s="37" t="s">
        <v>210</v>
      </c>
      <c r="B42" s="19">
        <v>40.445790204726613</v>
      </c>
      <c r="C42" s="19">
        <v>60.059923445914201</v>
      </c>
    </row>
    <row r="43" spans="1:7" ht="16.5" customHeight="1">
      <c r="A43" s="37" t="s">
        <v>209</v>
      </c>
      <c r="B43" s="19">
        <v>39.379297523967303</v>
      </c>
      <c r="C43" s="19">
        <v>58.962687726200947</v>
      </c>
      <c r="G43" s="20"/>
    </row>
    <row r="44" spans="1:7" ht="16.5" customHeight="1">
      <c r="A44" s="37" t="s">
        <v>208</v>
      </c>
      <c r="B44" s="19">
        <v>39.645902850661479</v>
      </c>
      <c r="C44" s="19">
        <v>59.575630538834787</v>
      </c>
    </row>
    <row r="45" spans="1:7" ht="16.5" customHeight="1">
      <c r="A45" s="37" t="s">
        <v>207</v>
      </c>
      <c r="B45" s="19">
        <v>40.162735260757628</v>
      </c>
      <c r="C45" s="19">
        <v>59.820027579455662</v>
      </c>
    </row>
    <row r="46" spans="1:7" ht="16.5" customHeight="1">
      <c r="A46" s="37" t="s">
        <v>206</v>
      </c>
      <c r="B46" s="19">
        <v>40.464440172654065</v>
      </c>
      <c r="C46" s="19">
        <v>60.69713741870023</v>
      </c>
    </row>
    <row r="47" spans="1:7" ht="16.5" customHeight="1">
      <c r="A47" s="37" t="s">
        <v>205</v>
      </c>
      <c r="B47" s="19">
        <v>40.762128928791746</v>
      </c>
      <c r="C47" s="19">
        <v>61.046854256806661</v>
      </c>
    </row>
    <row r="48" spans="1:7" ht="16.5" customHeight="1">
      <c r="A48" s="37" t="s">
        <v>204</v>
      </c>
      <c r="B48" s="19">
        <v>41.090273434904347</v>
      </c>
      <c r="C48" s="19">
        <v>61.384807046034965</v>
      </c>
    </row>
    <row r="49" spans="1:3" ht="16.5" customHeight="1">
      <c r="A49" s="37" t="s">
        <v>203</v>
      </c>
      <c r="B49" s="19">
        <v>41.697135016653228</v>
      </c>
      <c r="C49" s="19">
        <v>62.451303315057871</v>
      </c>
    </row>
    <row r="50" spans="1:3" ht="16.5" customHeight="1">
      <c r="A50" s="37" t="s">
        <v>202</v>
      </c>
      <c r="B50" s="19">
        <v>42.031304655300893</v>
      </c>
      <c r="C50" s="19">
        <v>63.001385155430171</v>
      </c>
    </row>
    <row r="51" spans="1:3" ht="16.5" customHeight="1">
      <c r="A51" s="37" t="s">
        <v>201</v>
      </c>
      <c r="B51" s="19">
        <v>42.629364344592638</v>
      </c>
      <c r="C51" s="19">
        <v>62.740180343482422</v>
      </c>
    </row>
    <row r="52" spans="1:3" ht="16.5" customHeight="1">
      <c r="A52" s="37" t="s">
        <v>200</v>
      </c>
      <c r="B52" s="19">
        <v>41.485803456029686</v>
      </c>
      <c r="C52" s="19">
        <v>62.4853628579801</v>
      </c>
    </row>
    <row r="53" spans="1:3" ht="16.5" customHeight="1">
      <c r="A53" s="37" t="s">
        <v>199</v>
      </c>
      <c r="B53" s="19">
        <v>41.818195465866687</v>
      </c>
      <c r="C53" s="19">
        <v>62.838149693012788</v>
      </c>
    </row>
    <row r="54" spans="1:3" ht="16.5" customHeight="1">
      <c r="A54" s="37" t="s">
        <v>198</v>
      </c>
      <c r="B54" s="19">
        <v>42.309533280281578</v>
      </c>
      <c r="C54" s="19">
        <v>63.180148509240119</v>
      </c>
    </row>
    <row r="55" spans="1:3" ht="16.5" customHeight="1">
      <c r="A55" s="37" t="s">
        <v>197</v>
      </c>
      <c r="B55" s="19">
        <v>42.67333016319828</v>
      </c>
      <c r="C55" s="19">
        <v>63.71182237489402</v>
      </c>
    </row>
    <row r="56" spans="1:3" ht="16.5" customHeight="1">
      <c r="A56" s="37" t="s">
        <v>196</v>
      </c>
      <c r="B56" s="19">
        <v>43.093248800540337</v>
      </c>
      <c r="C56" s="19">
        <v>64.207851046831877</v>
      </c>
    </row>
    <row r="57" spans="1:3" ht="16.5" customHeight="1">
      <c r="A57" s="37" t="s">
        <v>195</v>
      </c>
      <c r="B57" s="19">
        <v>43.652223913426894</v>
      </c>
      <c r="C57" s="19">
        <v>64.526765313627848</v>
      </c>
    </row>
    <row r="58" spans="1:3" ht="16.5" customHeight="1">
      <c r="A58" s="37" t="s">
        <v>194</v>
      </c>
      <c r="B58" s="19">
        <v>43.545912339245312</v>
      </c>
      <c r="C58" s="19">
        <v>64.280151058145591</v>
      </c>
    </row>
    <row r="59" spans="1:3" ht="16.5" customHeight="1">
      <c r="A59" s="37" t="s">
        <v>193</v>
      </c>
      <c r="B59" s="19">
        <v>43.919703709566718</v>
      </c>
      <c r="C59" s="19">
        <v>64.769268875538089</v>
      </c>
    </row>
    <row r="60" spans="1:3" ht="16.5" customHeight="1">
      <c r="A60" s="37" t="s">
        <v>192</v>
      </c>
      <c r="B60" s="19">
        <v>44.439549936368834</v>
      </c>
      <c r="C60" s="19">
        <v>65.028090437010661</v>
      </c>
    </row>
    <row r="61" spans="1:3" ht="16.5" customHeight="1">
      <c r="A61" s="37" t="s">
        <v>191</v>
      </c>
      <c r="B61" s="19">
        <v>43.971429168038178</v>
      </c>
      <c r="C61" s="19">
        <v>63.754137535705958</v>
      </c>
    </row>
    <row r="62" spans="1:3" ht="16.5" customHeight="1">
      <c r="A62" s="37" t="s">
        <v>190</v>
      </c>
      <c r="B62" s="19">
        <v>44.400899873319887</v>
      </c>
      <c r="C62" s="19">
        <v>64.117843258853583</v>
      </c>
    </row>
    <row r="63" spans="1:3" ht="16.5" customHeight="1">
      <c r="A63" s="37" t="s">
        <v>189</v>
      </c>
      <c r="B63" s="19">
        <v>45.42259782681424</v>
      </c>
      <c r="C63" s="19">
        <v>63.963007029151683</v>
      </c>
    </row>
    <row r="64" spans="1:3" ht="16.5" customHeight="1">
      <c r="A64" s="37" t="s">
        <v>188</v>
      </c>
      <c r="B64" s="19">
        <v>44.974393431726092</v>
      </c>
      <c r="C64" s="19">
        <v>63.888310190577748</v>
      </c>
    </row>
    <row r="65" spans="1:7" ht="16.5" customHeight="1">
      <c r="A65" s="37" t="s">
        <v>187</v>
      </c>
      <c r="B65" s="19">
        <v>45.145434835759865</v>
      </c>
      <c r="C65" s="19">
        <v>64.382897567958409</v>
      </c>
    </row>
    <row r="66" spans="1:7" ht="16.5" customHeight="1">
      <c r="A66" s="37" t="s">
        <v>186</v>
      </c>
      <c r="B66" s="19">
        <v>45.804934591930049</v>
      </c>
      <c r="C66" s="19">
        <v>64.525063220479396</v>
      </c>
    </row>
    <row r="67" spans="1:7" ht="16.5" customHeight="1">
      <c r="A67" s="37" t="s">
        <v>185</v>
      </c>
      <c r="B67" s="19">
        <v>46.354811166108398</v>
      </c>
      <c r="C67" s="19">
        <v>64.863057203103551</v>
      </c>
    </row>
    <row r="68" spans="1:7" ht="16.5" customHeight="1">
      <c r="A68" s="37" t="s">
        <v>184</v>
      </c>
      <c r="B68" s="19">
        <v>46.828946070064646</v>
      </c>
      <c r="C68" s="19">
        <v>65.247928934380184</v>
      </c>
    </row>
    <row r="69" spans="1:7" ht="16.5" customHeight="1">
      <c r="A69" s="37" t="s">
        <v>183</v>
      </c>
      <c r="B69" s="19">
        <v>47.537739887137043</v>
      </c>
      <c r="C69" s="19">
        <v>65.439573065790512</v>
      </c>
    </row>
    <row r="70" spans="1:7" ht="16.5" customHeight="1">
      <c r="A70" s="37" t="s">
        <v>182</v>
      </c>
      <c r="B70" s="19">
        <v>47.364908139575448</v>
      </c>
      <c r="C70" s="19">
        <v>64.976333047438573</v>
      </c>
    </row>
    <row r="71" spans="1:7" ht="16.5" customHeight="1">
      <c r="A71" s="37" t="s">
        <v>181</v>
      </c>
      <c r="B71" s="19">
        <v>47.74227058371023</v>
      </c>
      <c r="C71" s="19">
        <v>65.155302514184484</v>
      </c>
    </row>
    <row r="72" spans="1:7" ht="16.5" customHeight="1">
      <c r="A72" s="37" t="s">
        <v>180</v>
      </c>
      <c r="B72" s="19">
        <v>48.185615916724977</v>
      </c>
      <c r="C72" s="19">
        <v>65.228547963948742</v>
      </c>
    </row>
    <row r="73" spans="1:7" ht="16.5" customHeight="1">
      <c r="A73" s="37" t="s">
        <v>179</v>
      </c>
      <c r="B73" s="19">
        <v>49.795976378695883</v>
      </c>
      <c r="C73" s="19">
        <v>66.851762384780983</v>
      </c>
    </row>
    <row r="74" spans="1:7" ht="16.5" customHeight="1">
      <c r="A74" s="37" t="s">
        <v>178</v>
      </c>
      <c r="B74" s="19">
        <v>50.376262297144855</v>
      </c>
      <c r="C74" s="19">
        <v>66.931359573234587</v>
      </c>
    </row>
    <row r="75" spans="1:7" ht="16.5" customHeight="1">
      <c r="A75" s="37" t="s">
        <v>177</v>
      </c>
      <c r="B75" s="19">
        <v>51.121073789610406</v>
      </c>
      <c r="C75" s="19">
        <v>66.43137305571409</v>
      </c>
    </row>
    <row r="76" spans="1:7" ht="16.5" customHeight="1">
      <c r="A76" s="37" t="s">
        <v>176</v>
      </c>
      <c r="B76" s="19">
        <v>52.699303849691134</v>
      </c>
      <c r="C76" s="19">
        <v>68.821963001314614</v>
      </c>
    </row>
    <row r="77" spans="1:7" ht="16.5" customHeight="1">
      <c r="A77" s="37" t="s">
        <v>175</v>
      </c>
      <c r="B77" s="19">
        <v>53.061300164908666</v>
      </c>
      <c r="C77" s="19">
        <v>69.071119485080828</v>
      </c>
      <c r="G77" s="20"/>
    </row>
    <row r="78" spans="1:7" ht="16.5" customHeight="1">
      <c r="A78" s="37" t="s">
        <v>174</v>
      </c>
      <c r="B78" s="19">
        <v>53.534371657393201</v>
      </c>
      <c r="C78" s="19">
        <v>69.288956240497683</v>
      </c>
    </row>
    <row r="79" spans="1:7" ht="16.5" customHeight="1">
      <c r="A79" s="37" t="s">
        <v>173</v>
      </c>
      <c r="B79" s="19">
        <v>55.247103716011047</v>
      </c>
      <c r="C79" s="19">
        <v>71.159117602507749</v>
      </c>
    </row>
    <row r="80" spans="1:7" ht="16.5" customHeight="1">
      <c r="A80" s="37" t="s">
        <v>172</v>
      </c>
      <c r="B80" s="19">
        <v>55.567203792408485</v>
      </c>
      <c r="C80" s="19">
        <v>71.44884627599059</v>
      </c>
    </row>
    <row r="81" spans="1:3" ht="16.5" customHeight="1">
      <c r="A81" s="37" t="s">
        <v>171</v>
      </c>
      <c r="B81" s="19">
        <v>56.190174411718488</v>
      </c>
      <c r="C81" s="19">
        <v>71.278880850668259</v>
      </c>
    </row>
    <row r="82" spans="1:3" ht="16.5" customHeight="1">
      <c r="A82" s="37" t="s">
        <v>170</v>
      </c>
      <c r="B82" s="19">
        <v>55.5435887633137</v>
      </c>
      <c r="C82" s="19">
        <v>70.633691199003678</v>
      </c>
    </row>
    <row r="83" spans="1:3" ht="16.5" customHeight="1">
      <c r="A83" s="37" t="s">
        <v>169</v>
      </c>
      <c r="B83" s="19">
        <v>56.044711414624274</v>
      </c>
      <c r="C83" s="19">
        <v>70.794267382630267</v>
      </c>
    </row>
    <row r="84" spans="1:3" ht="16.5" customHeight="1">
      <c r="A84" s="37" t="s">
        <v>168</v>
      </c>
      <c r="B84" s="19">
        <v>56.419667894030631</v>
      </c>
      <c r="C84" s="19">
        <v>70.72055238114261</v>
      </c>
    </row>
    <row r="85" spans="1:3" ht="16.5" customHeight="1">
      <c r="A85" s="37" t="s">
        <v>167</v>
      </c>
      <c r="B85" s="19">
        <v>56.019614489704558</v>
      </c>
      <c r="C85" s="19">
        <v>70.435007083470722</v>
      </c>
    </row>
    <row r="86" spans="1:3" ht="16.5" customHeight="1">
      <c r="A86" s="37" t="s">
        <v>166</v>
      </c>
      <c r="B86" s="19">
        <v>56.200500909152872</v>
      </c>
      <c r="C86" s="19">
        <v>70.645432911518341</v>
      </c>
    </row>
    <row r="87" spans="1:3" ht="16.5" customHeight="1">
      <c r="A87" s="37" t="s">
        <v>165</v>
      </c>
      <c r="B87" s="19">
        <v>56.477904223001296</v>
      </c>
      <c r="C87" s="19">
        <v>70.711811664422186</v>
      </c>
    </row>
    <row r="88" spans="1:3" ht="16.5" customHeight="1">
      <c r="A88" s="37" t="s">
        <v>164</v>
      </c>
      <c r="B88" s="19">
        <v>54.985259675532774</v>
      </c>
      <c r="C88" s="19">
        <v>69.598142692103721</v>
      </c>
    </row>
    <row r="89" spans="1:3" ht="16.5" customHeight="1">
      <c r="A89" s="37" t="s">
        <v>163</v>
      </c>
      <c r="B89" s="19">
        <v>55.399234754749635</v>
      </c>
      <c r="C89" s="19">
        <v>69.646547369387861</v>
      </c>
    </row>
    <row r="90" spans="1:3" ht="16.5" customHeight="1">
      <c r="A90" s="37" t="s">
        <v>162</v>
      </c>
      <c r="B90" s="19">
        <v>55.766133316645053</v>
      </c>
      <c r="C90" s="19">
        <v>69.433237000465539</v>
      </c>
    </row>
    <row r="91" spans="1:3" ht="16.5" customHeight="1">
      <c r="A91" s="37" t="s">
        <v>161</v>
      </c>
      <c r="B91" s="19">
        <v>55.082807251876154</v>
      </c>
      <c r="C91" s="19">
        <v>68.766251537337624</v>
      </c>
    </row>
    <row r="92" spans="1:3" ht="16.5" customHeight="1">
      <c r="A92" s="37" t="s">
        <v>160</v>
      </c>
      <c r="B92" s="19">
        <v>55.38338843886531</v>
      </c>
      <c r="C92" s="19">
        <v>68.855596086825443</v>
      </c>
    </row>
    <row r="93" spans="1:3" ht="16.5" customHeight="1">
      <c r="A93" s="37" t="s">
        <v>159</v>
      </c>
      <c r="B93" s="19">
        <v>55.6405617918576</v>
      </c>
      <c r="C93" s="19">
        <v>68.965049412677004</v>
      </c>
    </row>
    <row r="94" spans="1:3" ht="16.5" customHeight="1">
      <c r="A94" s="37" t="s">
        <v>158</v>
      </c>
      <c r="B94" s="19">
        <v>54.722050247512421</v>
      </c>
      <c r="C94" s="19">
        <v>68.114462358962527</v>
      </c>
    </row>
    <row r="95" spans="1:3" ht="16.5" customHeight="1">
      <c r="A95" s="37" t="s">
        <v>157</v>
      </c>
      <c r="B95" s="19">
        <v>54.875166035752663</v>
      </c>
      <c r="C95" s="19">
        <v>68.374359139158727</v>
      </c>
    </row>
    <row r="96" spans="1:3" ht="16.5" customHeight="1">
      <c r="A96" s="37" t="s">
        <v>156</v>
      </c>
      <c r="B96" s="19">
        <v>55.532455562755182</v>
      </c>
      <c r="C96" s="19">
        <v>67.976048222291595</v>
      </c>
    </row>
    <row r="97" spans="1:3" ht="16.5" customHeight="1">
      <c r="A97" s="37" t="s">
        <v>155</v>
      </c>
      <c r="B97" s="19">
        <v>55.003430062846761</v>
      </c>
      <c r="C97" s="19">
        <v>68.247227003126227</v>
      </c>
    </row>
    <row r="98" spans="1:3" ht="16.5" customHeight="1">
      <c r="A98" s="37" t="s">
        <v>154</v>
      </c>
      <c r="B98" s="19">
        <v>55.339362931119283</v>
      </c>
      <c r="C98" s="19">
        <v>68.324729882550812</v>
      </c>
    </row>
    <row r="99" spans="1:3" ht="16.5" customHeight="1">
      <c r="A99" s="37" t="s">
        <v>153</v>
      </c>
      <c r="B99" s="19">
        <v>55.91366993219097</v>
      </c>
      <c r="C99" s="19">
        <v>67.893779267620644</v>
      </c>
    </row>
    <row r="100" spans="1:3" ht="16.5" customHeight="1">
      <c r="A100" s="37" t="s">
        <v>152</v>
      </c>
      <c r="B100" s="19">
        <v>55.076131159306904</v>
      </c>
      <c r="C100" s="19">
        <v>68.207409869800244</v>
      </c>
    </row>
    <row r="101" spans="1:3" ht="16.5" customHeight="1">
      <c r="A101" s="37" t="s">
        <v>151</v>
      </c>
      <c r="B101" s="19">
        <v>55.193383958139833</v>
      </c>
      <c r="C101" s="19">
        <v>68.289849265440438</v>
      </c>
    </row>
    <row r="102" spans="1:3" ht="16.5" customHeight="1">
      <c r="A102" s="37" t="s">
        <v>150</v>
      </c>
      <c r="B102" s="19">
        <v>55.694163873720846</v>
      </c>
      <c r="C102" s="19">
        <v>67.959939990491051</v>
      </c>
    </row>
    <row r="103" spans="1:3" ht="16.5" customHeight="1">
      <c r="A103" s="37" t="s">
        <v>149</v>
      </c>
      <c r="B103" s="19">
        <v>55.268493457460679</v>
      </c>
      <c r="C103" s="19">
        <v>68.282232433347318</v>
      </c>
    </row>
    <row r="104" spans="1:3" ht="16.5" customHeight="1">
      <c r="A104" s="37" t="s">
        <v>148</v>
      </c>
      <c r="B104" s="19">
        <v>55.518093066981343</v>
      </c>
      <c r="C104" s="19">
        <v>68.382370584004832</v>
      </c>
    </row>
    <row r="105" spans="1:3" ht="16.5" customHeight="1">
      <c r="A105" s="37" t="s">
        <v>147</v>
      </c>
      <c r="B105" s="19">
        <v>55.654017231327671</v>
      </c>
      <c r="C105" s="19">
        <v>68.32270381004858</v>
      </c>
    </row>
    <row r="106" spans="1:3" ht="16.5" customHeight="1">
      <c r="A106" s="37" t="s">
        <v>146</v>
      </c>
      <c r="B106" s="19">
        <v>56.283608455486956</v>
      </c>
      <c r="C106" s="19">
        <v>68.953550785420418</v>
      </c>
    </row>
    <row r="107" spans="1:3" ht="16.5" customHeight="1">
      <c r="A107" s="37" t="s">
        <v>145</v>
      </c>
      <c r="B107" s="19">
        <v>56.500674811476649</v>
      </c>
      <c r="C107" s="19">
        <v>69.141196973689006</v>
      </c>
    </row>
    <row r="108" spans="1:3" ht="16.5" customHeight="1">
      <c r="A108" s="37" t="s">
        <v>144</v>
      </c>
      <c r="B108" s="19">
        <v>56.915619036286834</v>
      </c>
      <c r="C108" s="19">
        <v>68.607264514984564</v>
      </c>
    </row>
    <row r="109" spans="1:3" ht="16.5" customHeight="1">
      <c r="A109" s="37" t="s">
        <v>143</v>
      </c>
      <c r="B109" s="19">
        <v>55.729191815027626</v>
      </c>
      <c r="C109" s="19">
        <v>68.800607483807326</v>
      </c>
    </row>
    <row r="110" spans="1:3" ht="16.5" customHeight="1">
      <c r="A110" s="37" t="s">
        <v>142</v>
      </c>
      <c r="B110" s="19">
        <v>55.99198859442793</v>
      </c>
      <c r="C110" s="19">
        <v>68.889250067253897</v>
      </c>
    </row>
    <row r="111" spans="1:3" ht="16.5" customHeight="1">
      <c r="A111" s="37" t="s">
        <v>141</v>
      </c>
      <c r="B111" s="19">
        <v>56.963133868030603</v>
      </c>
      <c r="C111" s="19">
        <v>68.56350514406131</v>
      </c>
    </row>
    <row r="112" spans="1:3" ht="16.5" customHeight="1">
      <c r="A112" s="37" t="s">
        <v>140</v>
      </c>
      <c r="B112" s="19">
        <v>55.953491086607819</v>
      </c>
      <c r="C112" s="19">
        <v>68.510991593941711</v>
      </c>
    </row>
    <row r="113" spans="1:3" ht="16.5" customHeight="1">
      <c r="A113" s="37" t="s">
        <v>139</v>
      </c>
      <c r="B113" s="19">
        <v>56.244346508081165</v>
      </c>
      <c r="C113" s="19">
        <v>68.454448672641718</v>
      </c>
    </row>
    <row r="114" spans="1:3" ht="16.5" customHeight="1">
      <c r="A114" s="37" t="s">
        <v>138</v>
      </c>
      <c r="B114" s="19">
        <v>56.747348580308021</v>
      </c>
      <c r="C114" s="19">
        <v>68.069771158810326</v>
      </c>
    </row>
    <row r="115" spans="1:3" ht="16.5" customHeight="1">
      <c r="A115" s="37" t="s">
        <v>137</v>
      </c>
      <c r="B115" s="19">
        <v>55.71111920715127</v>
      </c>
      <c r="C115" s="19">
        <v>67.954591774775196</v>
      </c>
    </row>
    <row r="116" spans="1:3" ht="16.5" customHeight="1">
      <c r="A116" s="37" t="s">
        <v>136</v>
      </c>
      <c r="B116" s="19">
        <v>55.816719730929876</v>
      </c>
      <c r="C116" s="19">
        <v>68.234760524412209</v>
      </c>
    </row>
    <row r="117" spans="1:3" ht="16.5" customHeight="1">
      <c r="A117" s="37" t="s">
        <v>135</v>
      </c>
      <c r="B117" s="19">
        <v>56.11959259317927</v>
      </c>
      <c r="C117" s="19">
        <v>68.380383646702896</v>
      </c>
    </row>
    <row r="118" spans="1:3" ht="16.5" customHeight="1">
      <c r="A118" s="37" t="s">
        <v>134</v>
      </c>
      <c r="B118" s="19">
        <v>55.847066220476371</v>
      </c>
      <c r="C118" s="19">
        <v>68.045591870192368</v>
      </c>
    </row>
    <row r="119" spans="1:3" ht="16.5" customHeight="1">
      <c r="A119" s="37" t="s">
        <v>133</v>
      </c>
      <c r="B119" s="19">
        <v>56.162186715779505</v>
      </c>
      <c r="C119" s="19">
        <v>67.946705848923486</v>
      </c>
    </row>
    <row r="120" spans="1:3" ht="16.5" customHeight="1">
      <c r="A120" s="37" t="s">
        <v>132</v>
      </c>
      <c r="B120" s="19">
        <v>56.542631375493649</v>
      </c>
      <c r="C120" s="19">
        <v>67.804483742357419</v>
      </c>
    </row>
    <row r="121" spans="1:3" ht="16.5" customHeight="1">
      <c r="A121" s="37" t="s">
        <v>131</v>
      </c>
      <c r="B121" s="19">
        <v>56.312433719603369</v>
      </c>
      <c r="C121" s="19">
        <v>68.312638595825391</v>
      </c>
    </row>
    <row r="122" spans="1:3" ht="16.5" customHeight="1">
      <c r="A122" s="37" t="s">
        <v>130</v>
      </c>
      <c r="B122" s="19">
        <v>56.808429397050965</v>
      </c>
      <c r="C122" s="19">
        <v>68.16001525656128</v>
      </c>
    </row>
    <row r="123" spans="1:3" ht="16.5" customHeight="1">
      <c r="A123" s="37" t="s">
        <v>129</v>
      </c>
      <c r="B123" s="19">
        <v>56.901657524205206</v>
      </c>
      <c r="C123" s="19">
        <v>68.410936149989539</v>
      </c>
    </row>
    <row r="124" spans="1:3" ht="16.5" customHeight="1">
      <c r="A124" s="37" t="s">
        <v>128</v>
      </c>
      <c r="B124" s="19">
        <v>56.430486185617411</v>
      </c>
      <c r="C124" s="19">
        <v>68.456630454427213</v>
      </c>
    </row>
    <row r="125" spans="1:3" ht="16.5" customHeight="1">
      <c r="A125" s="37" t="s">
        <v>127</v>
      </c>
      <c r="B125" s="19">
        <v>57.061966492796387</v>
      </c>
      <c r="C125" s="19">
        <v>68.006758062612121</v>
      </c>
    </row>
    <row r="126" spans="1:3" ht="16.5" customHeight="1">
      <c r="A126" s="37" t="s">
        <v>126</v>
      </c>
      <c r="B126" s="19">
        <v>57.702645245067266</v>
      </c>
      <c r="C126" s="19">
        <v>67.369526768467665</v>
      </c>
    </row>
    <row r="127" spans="1:3" ht="16.5" customHeight="1">
      <c r="A127" s="37" t="s">
        <v>125</v>
      </c>
      <c r="B127" s="19">
        <v>57.056484025586748</v>
      </c>
      <c r="C127" s="19">
        <v>67.796823988174566</v>
      </c>
    </row>
    <row r="128" spans="1:3" ht="16.5" customHeight="1">
      <c r="A128" s="37" t="s">
        <v>124</v>
      </c>
      <c r="B128" s="19">
        <v>57.442856329639312</v>
      </c>
      <c r="C128" s="19">
        <v>67.692862428773054</v>
      </c>
    </row>
    <row r="129" spans="1:3" ht="16.5" customHeight="1">
      <c r="A129" s="37" t="s">
        <v>123</v>
      </c>
      <c r="B129" s="19">
        <v>57.712531874490047</v>
      </c>
      <c r="C129" s="19">
        <v>67.510701633921443</v>
      </c>
    </row>
    <row r="130" spans="1:3" ht="16.5" customHeight="1">
      <c r="A130" s="37" t="s">
        <v>122</v>
      </c>
      <c r="B130" s="19">
        <v>57.29166817228888</v>
      </c>
      <c r="C130" s="19">
        <v>66.969821549180978</v>
      </c>
    </row>
    <row r="131" spans="1:3" ht="16.5" customHeight="1">
      <c r="A131" s="37" t="s">
        <v>121</v>
      </c>
      <c r="B131" s="19">
        <v>57.574697617716772</v>
      </c>
      <c r="C131" s="19">
        <v>66.872252067382774</v>
      </c>
    </row>
    <row r="132" spans="1:3" ht="16.5" customHeight="1">
      <c r="A132" s="37" t="s">
        <v>120</v>
      </c>
      <c r="B132" s="19">
        <v>57.735353530764975</v>
      </c>
      <c r="C132" s="19">
        <v>66.695939403988348</v>
      </c>
    </row>
    <row r="133" spans="1:3" ht="16.5" customHeight="1">
      <c r="A133" s="37" t="s">
        <v>119</v>
      </c>
      <c r="B133" s="19">
        <v>57.047021365118802</v>
      </c>
      <c r="C133" s="19">
        <v>66.83738502719568</v>
      </c>
    </row>
    <row r="134" spans="1:3" ht="16.5" customHeight="1">
      <c r="A134" s="37" t="s">
        <v>118</v>
      </c>
      <c r="B134" s="19">
        <v>57.42608704219473</v>
      </c>
      <c r="C134" s="19">
        <v>67.008549824268215</v>
      </c>
    </row>
    <row r="135" spans="1:3" ht="16.5" customHeight="1">
      <c r="A135" s="37" t="s">
        <v>117</v>
      </c>
      <c r="B135" s="19">
        <v>57.325910786994761</v>
      </c>
      <c r="C135" s="19">
        <v>66.915737206308904</v>
      </c>
    </row>
    <row r="136" spans="1:3" ht="16.5" customHeight="1">
      <c r="A136" s="37" t="s">
        <v>116</v>
      </c>
      <c r="B136" s="19">
        <v>57.03256296407033</v>
      </c>
      <c r="C136" s="19">
        <v>66.404549959634295</v>
      </c>
    </row>
    <row r="137" spans="1:3" ht="16.5" customHeight="1">
      <c r="A137" s="37" t="s">
        <v>115</v>
      </c>
      <c r="B137" s="19">
        <v>57.053772064561436</v>
      </c>
      <c r="C137" s="19">
        <v>66.566048529117737</v>
      </c>
    </row>
    <row r="138" spans="1:3" ht="16.5" customHeight="1">
      <c r="A138" s="37" t="s">
        <v>114</v>
      </c>
      <c r="B138" s="19">
        <v>57.764363728006408</v>
      </c>
      <c r="C138" s="19">
        <v>66.099805717695745</v>
      </c>
    </row>
    <row r="139" spans="1:3" ht="16.5" customHeight="1">
      <c r="A139" s="37" t="s">
        <v>113</v>
      </c>
      <c r="B139" s="19">
        <v>57.433684889855684</v>
      </c>
      <c r="C139" s="19">
        <v>65.910165280086488</v>
      </c>
    </row>
    <row r="140" spans="1:3" ht="16.5" customHeight="1">
      <c r="A140" s="37" t="s">
        <v>112</v>
      </c>
      <c r="B140" s="19">
        <v>57.611434527729735</v>
      </c>
      <c r="C140" s="19">
        <v>66.055723116919609</v>
      </c>
    </row>
    <row r="141" spans="1:3" ht="16.5" customHeight="1">
      <c r="A141" s="37" t="s">
        <v>111</v>
      </c>
      <c r="B141" s="19">
        <v>57.406536895112247</v>
      </c>
      <c r="C141" s="19">
        <v>65.960231801325946</v>
      </c>
    </row>
    <row r="142" spans="1:3" ht="16.5" customHeight="1">
      <c r="A142" s="37" t="s">
        <v>110</v>
      </c>
      <c r="B142" s="19">
        <v>56.994613519305062</v>
      </c>
      <c r="C142" s="19">
        <v>65.686604045319939</v>
      </c>
    </row>
    <row r="143" spans="1:3" ht="16.5" customHeight="1">
      <c r="A143" s="37" t="s">
        <v>109</v>
      </c>
      <c r="B143" s="19">
        <v>57.285875909489882</v>
      </c>
      <c r="C143" s="19">
        <v>65.793289119522541</v>
      </c>
    </row>
    <row r="144" spans="1:3" ht="16.5" customHeight="1">
      <c r="A144" s="37" t="s">
        <v>108</v>
      </c>
      <c r="B144" s="19">
        <v>57.747654116946947</v>
      </c>
      <c r="C144" s="19">
        <v>64.851657232233705</v>
      </c>
    </row>
    <row r="145" spans="1:3" ht="16.5" customHeight="1">
      <c r="A145" s="37" t="s">
        <v>107</v>
      </c>
      <c r="B145" s="19">
        <v>56.913106280363877</v>
      </c>
      <c r="C145" s="19">
        <v>64.208240281277511</v>
      </c>
    </row>
    <row r="146" spans="1:3" ht="16.5" customHeight="1">
      <c r="A146" s="37" t="s">
        <v>106</v>
      </c>
      <c r="B146" s="19">
        <v>57.020224460013658</v>
      </c>
      <c r="C146" s="19">
        <v>64.35687221265519</v>
      </c>
    </row>
    <row r="147" spans="1:3" ht="16.5" customHeight="1">
      <c r="A147" s="37" t="s">
        <v>105</v>
      </c>
      <c r="B147" s="19">
        <v>57.227560051070647</v>
      </c>
      <c r="C147" s="19">
        <v>64.063691263101546</v>
      </c>
    </row>
    <row r="148" spans="1:3" ht="16.5" customHeight="1">
      <c r="A148" s="37" t="s">
        <v>104</v>
      </c>
      <c r="B148" s="19">
        <v>56.5609948717969</v>
      </c>
      <c r="C148" s="19">
        <v>64.092943279157026</v>
      </c>
    </row>
    <row r="149" spans="1:3" ht="16.5" customHeight="1">
      <c r="A149" s="37" t="s">
        <v>103</v>
      </c>
      <c r="B149" s="19">
        <v>56.700778712520481</v>
      </c>
      <c r="C149" s="19">
        <v>64.321183541994458</v>
      </c>
    </row>
    <row r="150" spans="1:3" ht="16.5" customHeight="1">
      <c r="A150" s="37" t="s">
        <v>102</v>
      </c>
      <c r="B150" s="19">
        <v>56.861554303165661</v>
      </c>
      <c r="C150" s="19">
        <v>64.09408290177322</v>
      </c>
    </row>
    <row r="151" spans="1:3" ht="16.5" customHeight="1">
      <c r="A151" s="37" t="s">
        <v>101</v>
      </c>
      <c r="B151" s="19">
        <v>56.465992534850621</v>
      </c>
      <c r="C151" s="19">
        <v>64.610762519562741</v>
      </c>
    </row>
    <row r="152" spans="1:3" ht="16.5" customHeight="1">
      <c r="A152" s="37" t="s">
        <v>100</v>
      </c>
      <c r="B152" s="19">
        <v>56.544430555916556</v>
      </c>
      <c r="C152" s="19">
        <v>64.849945811112349</v>
      </c>
    </row>
    <row r="153" spans="1:3" ht="16.5" customHeight="1">
      <c r="A153" s="37" t="s">
        <v>99</v>
      </c>
      <c r="B153" s="19">
        <v>56.574198016277144</v>
      </c>
      <c r="C153" s="19">
        <v>64.870301102759626</v>
      </c>
    </row>
    <row r="154" spans="1:3" ht="16.5" customHeight="1">
      <c r="A154" s="37" t="s">
        <v>98</v>
      </c>
      <c r="B154" s="19">
        <v>56.398337702764145</v>
      </c>
      <c r="C154" s="19">
        <v>65.28145652222041</v>
      </c>
    </row>
    <row r="155" spans="1:3" ht="16.5" customHeight="1">
      <c r="A155" s="37" t="s">
        <v>97</v>
      </c>
      <c r="B155" s="19">
        <v>56.47205409225392</v>
      </c>
      <c r="C155" s="19">
        <v>65.396449191725495</v>
      </c>
    </row>
    <row r="156" spans="1:3" ht="16.5" customHeight="1">
      <c r="A156" s="37" t="s">
        <v>96</v>
      </c>
      <c r="B156" s="19">
        <v>56.497068683690756</v>
      </c>
      <c r="C156" s="19">
        <v>65.204438814025252</v>
      </c>
    </row>
    <row r="157" spans="1:3" ht="16.5" customHeight="1">
      <c r="A157" s="37" t="s">
        <v>95</v>
      </c>
      <c r="B157" s="19">
        <v>56.427281715883048</v>
      </c>
      <c r="C157" s="19">
        <v>65.556203508253191</v>
      </c>
    </row>
    <row r="158" spans="1:3" ht="16.5" customHeight="1">
      <c r="A158" s="37" t="s">
        <v>94</v>
      </c>
      <c r="B158" s="19">
        <v>56.613361149668862</v>
      </c>
      <c r="C158" s="19">
        <v>65.645544712451766</v>
      </c>
    </row>
    <row r="159" spans="1:3" ht="16.5" customHeight="1">
      <c r="A159" s="37" t="s">
        <v>93</v>
      </c>
      <c r="B159" s="19">
        <v>56.711170065680506</v>
      </c>
      <c r="C159" s="19">
        <v>65.4772073838447</v>
      </c>
    </row>
    <row r="160" spans="1:3" ht="16.5" customHeight="1">
      <c r="A160" s="37" t="s">
        <v>92</v>
      </c>
      <c r="B160" s="19">
        <v>55.909651496552925</v>
      </c>
      <c r="C160" s="19">
        <v>64.720982052471626</v>
      </c>
    </row>
    <row r="161" spans="1:3" ht="16.5" customHeight="1">
      <c r="A161" s="37" t="s">
        <v>91</v>
      </c>
      <c r="B161" s="19">
        <v>56.041088922388582</v>
      </c>
      <c r="C161" s="19">
        <v>64.832534662728463</v>
      </c>
    </row>
    <row r="162" spans="1:3" ht="16.5" customHeight="1">
      <c r="A162" s="37" t="s">
        <v>90</v>
      </c>
      <c r="B162" s="19">
        <v>55.975948676833042</v>
      </c>
      <c r="C162" s="19">
        <v>64.633377991013703</v>
      </c>
    </row>
    <row r="163" spans="1:3" ht="16.5" customHeight="1">
      <c r="A163" s="37" t="s">
        <v>89</v>
      </c>
      <c r="B163" s="19">
        <v>55.394389117229977</v>
      </c>
      <c r="C163" s="19">
        <v>64.425909716429516</v>
      </c>
    </row>
    <row r="164" spans="1:3" ht="16.5" customHeight="1">
      <c r="A164" s="37" t="s">
        <v>88</v>
      </c>
      <c r="B164" s="19">
        <v>55.524599758312277</v>
      </c>
      <c r="C164" s="19">
        <v>64.513669687477304</v>
      </c>
    </row>
    <row r="165" spans="1:3" ht="16.5" customHeight="1">
      <c r="A165" s="37" t="s">
        <v>87</v>
      </c>
      <c r="B165" s="19">
        <v>55.410402215095964</v>
      </c>
      <c r="C165" s="19">
        <v>64.413474671671935</v>
      </c>
    </row>
    <row r="166" spans="1:3" ht="16.5" customHeight="1">
      <c r="A166" s="37" t="s">
        <v>86</v>
      </c>
      <c r="B166" s="19">
        <v>55.208551956145371</v>
      </c>
      <c r="C166" s="19">
        <v>64.513478214749796</v>
      </c>
    </row>
    <row r="167" spans="1:3" ht="16.5" customHeight="1">
      <c r="A167" s="37" t="s">
        <v>85</v>
      </c>
      <c r="B167" s="19">
        <v>55.30925735803882</v>
      </c>
      <c r="C167" s="19">
        <v>64.68872057826286</v>
      </c>
    </row>
    <row r="168" spans="1:3" ht="16.5" customHeight="1">
      <c r="A168" s="37" t="s">
        <v>84</v>
      </c>
      <c r="B168" s="19">
        <v>55.115267101828671</v>
      </c>
      <c r="C168" s="19">
        <v>64.774116069297591</v>
      </c>
    </row>
    <row r="169" spans="1:3" ht="16.5" customHeight="1">
      <c r="A169" s="37" t="s">
        <v>83</v>
      </c>
      <c r="B169" s="19">
        <v>54.267778324900974</v>
      </c>
      <c r="C169" s="19">
        <v>63.956875468507882</v>
      </c>
    </row>
    <row r="170" spans="1:3" ht="16.5" customHeight="1">
      <c r="A170" s="37" t="s">
        <v>82</v>
      </c>
      <c r="B170" s="19">
        <v>54.452865730626264</v>
      </c>
      <c r="C170" s="19">
        <v>64.143109099387601</v>
      </c>
    </row>
    <row r="171" spans="1:3" ht="16.5" customHeight="1">
      <c r="A171" s="37" t="s">
        <v>81</v>
      </c>
      <c r="B171" s="19">
        <v>54.455572872149482</v>
      </c>
      <c r="C171" s="19">
        <v>63.978024720442207</v>
      </c>
    </row>
    <row r="172" spans="1:3" ht="16.5" customHeight="1">
      <c r="A172" s="37" t="s">
        <v>80</v>
      </c>
      <c r="B172" s="19">
        <v>53.803863661494233</v>
      </c>
      <c r="C172" s="19">
        <v>63.726705613504841</v>
      </c>
    </row>
    <row r="173" spans="1:3" ht="16.5" customHeight="1">
      <c r="A173" s="37" t="s">
        <v>79</v>
      </c>
      <c r="B173" s="19">
        <v>54.021350116103349</v>
      </c>
      <c r="C173" s="19">
        <v>63.8817081935793</v>
      </c>
    </row>
    <row r="174" spans="1:3" ht="16.5" customHeight="1">
      <c r="A174" s="37" t="s">
        <v>78</v>
      </c>
      <c r="B174" s="19">
        <v>54.012656186649956</v>
      </c>
      <c r="C174" s="19">
        <v>63.727530315874837</v>
      </c>
    </row>
    <row r="175" spans="1:3" ht="16.5" customHeight="1">
      <c r="A175" s="37" t="s">
        <v>77</v>
      </c>
      <c r="B175" s="19">
        <v>53.13452112742484</v>
      </c>
      <c r="C175" s="19">
        <v>63.087353112971044</v>
      </c>
    </row>
    <row r="176" spans="1:3" ht="16.5" customHeight="1">
      <c r="A176" s="37" t="s">
        <v>76</v>
      </c>
      <c r="B176" s="19">
        <v>53.233745832380997</v>
      </c>
      <c r="C176" s="19">
        <v>63.24904675352002</v>
      </c>
    </row>
    <row r="177" spans="1:3" ht="16.5" customHeight="1">
      <c r="A177" s="37" t="s">
        <v>75</v>
      </c>
      <c r="B177" s="19">
        <v>53.12164640451028</v>
      </c>
      <c r="C177" s="19">
        <v>63.363468075766313</v>
      </c>
    </row>
    <row r="178" spans="1:3" ht="16.5" customHeight="1">
      <c r="A178" s="37" t="s">
        <v>74</v>
      </c>
      <c r="B178" s="19">
        <v>53.714104189656297</v>
      </c>
      <c r="C178" s="19">
        <v>64.428476033528938</v>
      </c>
    </row>
    <row r="179" spans="1:3" ht="16.5" customHeight="1">
      <c r="A179" s="37" t="s">
        <v>73</v>
      </c>
      <c r="B179" s="19">
        <v>54.030146268918486</v>
      </c>
      <c r="C179" s="19">
        <v>64.817131879535509</v>
      </c>
    </row>
    <row r="180" spans="1:3" ht="16.5" customHeight="1">
      <c r="A180" s="37" t="s">
        <v>72</v>
      </c>
      <c r="B180" s="19">
        <v>53.757289695038622</v>
      </c>
      <c r="C180" s="19">
        <v>64.658603849835941</v>
      </c>
    </row>
    <row r="181" spans="1:3" ht="16.5" customHeight="1">
      <c r="A181" s="37" t="s">
        <v>71</v>
      </c>
      <c r="B181" s="19">
        <v>53.492585253229862</v>
      </c>
      <c r="C181" s="19">
        <v>64.531664812156777</v>
      </c>
    </row>
    <row r="182" spans="1:3" ht="16.5" customHeight="1">
      <c r="A182" s="37" t="s">
        <v>70</v>
      </c>
      <c r="B182" s="19">
        <v>53.645638959461351</v>
      </c>
      <c r="C182" s="19">
        <v>64.756168050314088</v>
      </c>
    </row>
    <row r="183" spans="1:3" ht="16.5" customHeight="1">
      <c r="A183" s="37" t="s">
        <v>69</v>
      </c>
      <c r="B183" s="19">
        <v>53.513479075636624</v>
      </c>
      <c r="C183" s="19">
        <v>64.532974357738112</v>
      </c>
    </row>
    <row r="184" spans="1:3" ht="16.5" customHeight="1">
      <c r="A184" s="37" t="s">
        <v>68</v>
      </c>
      <c r="B184" s="19">
        <v>53.495885541183874</v>
      </c>
      <c r="C184" s="19">
        <v>64.782666617292563</v>
      </c>
    </row>
    <row r="185" spans="1:3" ht="16.5" customHeight="1">
      <c r="A185" s="37" t="s">
        <v>67</v>
      </c>
      <c r="B185" s="19">
        <v>53.754562212730747</v>
      </c>
      <c r="C185" s="19">
        <v>65.016559895158295</v>
      </c>
    </row>
    <row r="186" spans="1:3" ht="16.5" customHeight="1">
      <c r="A186" s="37" t="s">
        <v>66</v>
      </c>
      <c r="B186" s="19">
        <v>53.648487662042669</v>
      </c>
      <c r="C186" s="19">
        <v>64.795726670959809</v>
      </c>
    </row>
    <row r="187" spans="1:3" ht="16.5" customHeight="1">
      <c r="A187" s="37" t="s">
        <v>65</v>
      </c>
      <c r="B187" s="19">
        <v>53.336380378639006</v>
      </c>
      <c r="C187" s="19">
        <v>64.60496243319767</v>
      </c>
    </row>
    <row r="188" spans="1:3" ht="16.5" customHeight="1">
      <c r="A188" s="37" t="s">
        <v>64</v>
      </c>
      <c r="B188" s="19">
        <v>53.473662969048107</v>
      </c>
      <c r="C188" s="19">
        <v>64.825043222404773</v>
      </c>
    </row>
    <row r="189" spans="1:3" ht="16.5" customHeight="1">
      <c r="A189" s="37" t="s">
        <v>63</v>
      </c>
      <c r="B189" s="19">
        <v>53.366470510328632</v>
      </c>
      <c r="C189" s="19">
        <v>64.886538950277227</v>
      </c>
    </row>
    <row r="190" spans="1:3" ht="16.5" customHeight="1">
      <c r="A190" s="37" t="s">
        <v>62</v>
      </c>
      <c r="B190" s="19">
        <v>52.738759419326044</v>
      </c>
      <c r="C190" s="19">
        <v>64.261770172847463</v>
      </c>
    </row>
    <row r="191" spans="1:3" ht="16.5" customHeight="1">
      <c r="A191" s="37" t="s">
        <v>61</v>
      </c>
      <c r="B191" s="19">
        <v>52.937721932935688</v>
      </c>
      <c r="C191" s="19">
        <v>64.526302079939356</v>
      </c>
    </row>
    <row r="192" spans="1:3" ht="16.5" customHeight="1">
      <c r="A192" s="37" t="s">
        <v>60</v>
      </c>
      <c r="B192" s="19">
        <v>52.785356309684794</v>
      </c>
      <c r="C192" s="19">
        <v>64.329069943152049</v>
      </c>
    </row>
    <row r="193" spans="1:3" ht="16.5" customHeight="1">
      <c r="A193" s="37" t="s">
        <v>59</v>
      </c>
      <c r="B193" s="19">
        <v>52.497350774547336</v>
      </c>
      <c r="C193" s="19">
        <v>64.172143651698647</v>
      </c>
    </row>
    <row r="194" spans="1:3" ht="16.5" customHeight="1">
      <c r="A194" s="37" t="s">
        <v>58</v>
      </c>
      <c r="B194" s="19">
        <v>52.784225166542676</v>
      </c>
      <c r="C194" s="19">
        <v>64.457229794705526</v>
      </c>
    </row>
    <row r="195" spans="1:3" ht="16.5" customHeight="1">
      <c r="A195" s="37" t="s">
        <v>57</v>
      </c>
      <c r="B195" s="19">
        <v>52.643049451277982</v>
      </c>
      <c r="C195" s="19">
        <v>64.268665481246586</v>
      </c>
    </row>
    <row r="196" spans="1:3" ht="16.5" customHeight="1">
      <c r="A196" s="37" t="s">
        <v>56</v>
      </c>
      <c r="B196" s="19">
        <v>52.90793774705562</v>
      </c>
      <c r="C196" s="19">
        <v>64.690147399213913</v>
      </c>
    </row>
    <row r="197" spans="1:3" ht="16.5" customHeight="1">
      <c r="A197" s="37" t="s">
        <v>55</v>
      </c>
      <c r="B197" s="19">
        <v>53.179134952961945</v>
      </c>
      <c r="C197" s="19">
        <v>64.854110837605546</v>
      </c>
    </row>
    <row r="198" spans="1:3" ht="16.5" customHeight="1">
      <c r="A198" s="37" t="s">
        <v>54</v>
      </c>
      <c r="B198" s="19">
        <v>52.969979266739287</v>
      </c>
      <c r="C198" s="19">
        <v>64.771053632972325</v>
      </c>
    </row>
    <row r="199" spans="1:3" ht="16.5" customHeight="1">
      <c r="A199" s="37" t="s">
        <v>53</v>
      </c>
      <c r="B199" s="19">
        <v>52.038831350739677</v>
      </c>
      <c r="C199" s="19">
        <v>64.584241830426137</v>
      </c>
    </row>
    <row r="200" spans="1:3" ht="16.5" customHeight="1">
      <c r="A200" s="37" t="s">
        <v>52</v>
      </c>
      <c r="B200" s="19">
        <v>52.325283934091416</v>
      </c>
      <c r="C200" s="19">
        <v>64.93670564004195</v>
      </c>
    </row>
    <row r="201" spans="1:3" ht="16.5" customHeight="1">
      <c r="A201" s="37" t="s">
        <v>51</v>
      </c>
      <c r="B201" s="19">
        <v>52.209079680945017</v>
      </c>
      <c r="C201" s="19">
        <v>64.844659934588208</v>
      </c>
    </row>
    <row r="202" spans="1:3" ht="16.5" customHeight="1">
      <c r="A202" s="37" t="s">
        <v>50</v>
      </c>
      <c r="B202" s="19">
        <v>52.061702035140996</v>
      </c>
      <c r="C202" s="19">
        <v>64.81025688609283</v>
      </c>
    </row>
    <row r="203" spans="1:3" ht="16.5" customHeight="1">
      <c r="A203" s="37" t="s">
        <v>49</v>
      </c>
      <c r="B203" s="19">
        <v>52.30690144910367</v>
      </c>
      <c r="C203" s="19">
        <v>65.25762137865317</v>
      </c>
    </row>
    <row r="204" spans="1:3" ht="16.5" customHeight="1">
      <c r="A204" s="37" t="s">
        <v>48</v>
      </c>
      <c r="B204" s="19">
        <v>52.251053110746867</v>
      </c>
      <c r="C204" s="19">
        <v>65.361948077694109</v>
      </c>
    </row>
    <row r="205" spans="1:3" ht="16.5" customHeight="1">
      <c r="A205" s="37" t="s">
        <v>47</v>
      </c>
      <c r="B205" s="19">
        <v>52.675706588576375</v>
      </c>
      <c r="C205" s="19">
        <v>65.980845292826572</v>
      </c>
    </row>
    <row r="206" spans="1:3" ht="16.5" customHeight="1">
      <c r="A206" s="37" t="s">
        <v>46</v>
      </c>
      <c r="B206" s="19">
        <v>52.898907152617781</v>
      </c>
      <c r="C206" s="19">
        <v>66.327824851820651</v>
      </c>
    </row>
    <row r="207" spans="1:3" ht="16.5" customHeight="1">
      <c r="A207" s="37" t="s">
        <v>45</v>
      </c>
      <c r="B207" s="19">
        <v>52.853291712499605</v>
      </c>
      <c r="C207" s="19">
        <v>66.282479858975904</v>
      </c>
    </row>
    <row r="208" spans="1:3" ht="16.5" customHeight="1">
      <c r="A208" s="37" t="s">
        <v>44</v>
      </c>
      <c r="B208" s="19">
        <v>52.298103825543819</v>
      </c>
      <c r="C208" s="19">
        <v>65.755730355727479</v>
      </c>
    </row>
    <row r="209" spans="1:3" ht="16.5" customHeight="1">
      <c r="A209" s="37" t="s">
        <v>43</v>
      </c>
      <c r="B209" s="19">
        <v>52.621665266609305</v>
      </c>
      <c r="C209" s="19">
        <v>66.019286919173794</v>
      </c>
    </row>
    <row r="210" spans="1:3" ht="16.5" customHeight="1">
      <c r="A210" s="37" t="s">
        <v>42</v>
      </c>
      <c r="B210" s="19">
        <v>52.530692588051188</v>
      </c>
      <c r="C210" s="19">
        <v>65.939314288036968</v>
      </c>
    </row>
    <row r="211" spans="1:3" ht="16.5" customHeight="1">
      <c r="A211" s="37" t="s">
        <v>41</v>
      </c>
      <c r="B211" s="19">
        <v>55.810349899305493</v>
      </c>
      <c r="C211" s="19">
        <v>70.093347700914762</v>
      </c>
    </row>
    <row r="212" spans="1:3" ht="16.5" customHeight="1">
      <c r="A212" s="37" t="s">
        <v>40</v>
      </c>
      <c r="B212" s="19">
        <v>56.0193038052494</v>
      </c>
      <c r="C212" s="19">
        <v>70.395929288957277</v>
      </c>
    </row>
    <row r="213" spans="1:3" ht="16.5" customHeight="1">
      <c r="A213" s="37" t="s">
        <v>39</v>
      </c>
      <c r="B213" s="19">
        <v>55.93479794601496</v>
      </c>
      <c r="C213" s="19">
        <v>70.327899245540451</v>
      </c>
    </row>
    <row r="214" spans="1:3" ht="16.5" customHeight="1">
      <c r="A214" s="37" t="s">
        <v>38</v>
      </c>
      <c r="B214" s="19">
        <v>52.868097076925565</v>
      </c>
      <c r="C214" s="19">
        <v>66.673398644778501</v>
      </c>
    </row>
    <row r="215" spans="1:3" ht="16.5" customHeight="1">
      <c r="A215" s="37" t="s">
        <v>37</v>
      </c>
      <c r="B215" s="19">
        <v>53.268934026164203</v>
      </c>
      <c r="C215" s="19">
        <v>67.071601341712508</v>
      </c>
    </row>
    <row r="216" spans="1:3" ht="16.5" customHeight="1">
      <c r="A216" s="37" t="s">
        <v>36</v>
      </c>
      <c r="B216" s="19">
        <v>52.982176243637255</v>
      </c>
      <c r="C216" s="19">
        <v>67.086748292464151</v>
      </c>
    </row>
    <row r="217" spans="1:3" ht="16.5" customHeight="1">
      <c r="A217" s="37" t="s">
        <v>35</v>
      </c>
      <c r="B217" s="19">
        <v>53.37538754970911</v>
      </c>
      <c r="C217" s="19">
        <v>67.789417646153126</v>
      </c>
    </row>
    <row r="218" spans="1:3" ht="16.5" customHeight="1">
      <c r="A218" s="37" t="s">
        <v>34</v>
      </c>
      <c r="B218" s="19">
        <v>53.559407953595098</v>
      </c>
      <c r="C218" s="19">
        <v>68.058815988583248</v>
      </c>
    </row>
    <row r="219" spans="1:3" ht="16.5" customHeight="1">
      <c r="A219" s="37" t="s">
        <v>33</v>
      </c>
      <c r="B219" s="19">
        <v>53.763153459171534</v>
      </c>
      <c r="C219" s="19">
        <v>68.137144100325088</v>
      </c>
    </row>
    <row r="220" spans="1:3" ht="16.5" customHeight="1">
      <c r="A220" s="37" t="s">
        <v>32</v>
      </c>
      <c r="B220" s="19">
        <v>53.193164232143765</v>
      </c>
      <c r="C220" s="19">
        <v>67.805675593549395</v>
      </c>
    </row>
    <row r="221" spans="1:3" ht="16.5" customHeight="1">
      <c r="A221" s="37" t="s">
        <v>31</v>
      </c>
      <c r="B221" s="19">
        <v>53.424295727304752</v>
      </c>
      <c r="C221" s="19">
        <v>68.213110557905523</v>
      </c>
    </row>
    <row r="222" spans="1:3" ht="16.5" customHeight="1">
      <c r="A222" s="37" t="s">
        <v>30</v>
      </c>
      <c r="B222" s="19">
        <v>53.394799770351696</v>
      </c>
      <c r="C222" s="19">
        <v>68.437687395965824</v>
      </c>
    </row>
    <row r="223" spans="1:3" ht="16.5" customHeight="1">
      <c r="A223" s="37" t="s">
        <v>29</v>
      </c>
      <c r="B223" s="19">
        <v>51.858860598005272</v>
      </c>
      <c r="C223" s="19">
        <v>66.631459910267338</v>
      </c>
    </row>
    <row r="224" spans="1:3" ht="16.5" customHeight="1">
      <c r="A224" s="37" t="s">
        <v>28</v>
      </c>
      <c r="B224" s="19">
        <v>52.17568072452665</v>
      </c>
      <c r="C224" s="19">
        <v>66.879980583737606</v>
      </c>
    </row>
    <row r="225" spans="1:9" ht="16.5" customHeight="1">
      <c r="A225" s="37" t="s">
        <v>27</v>
      </c>
      <c r="B225" s="19">
        <v>51.487816669606559</v>
      </c>
      <c r="C225" s="19">
        <v>67.49291417074727</v>
      </c>
    </row>
    <row r="226" spans="1:9" ht="16.5" customHeight="1">
      <c r="A226" s="37" t="s">
        <v>26</v>
      </c>
      <c r="B226" s="19">
        <v>50.628136832976089</v>
      </c>
      <c r="C226" s="19">
        <v>66.395098302189524</v>
      </c>
    </row>
    <row r="227" spans="1:9" ht="16.5" customHeight="1">
      <c r="A227" s="37" t="s">
        <v>25</v>
      </c>
      <c r="B227" s="19">
        <v>50.805887062181363</v>
      </c>
      <c r="C227" s="19">
        <v>66.601200427458139</v>
      </c>
    </row>
    <row r="228" spans="1:9" ht="16.5" customHeight="1">
      <c r="A228" s="37" t="s">
        <v>24</v>
      </c>
      <c r="B228" s="19">
        <v>51.369319953112381</v>
      </c>
      <c r="C228" s="19">
        <v>66.401228441878899</v>
      </c>
    </row>
    <row r="229" spans="1:9" ht="16.5" customHeight="1">
      <c r="A229" s="37" t="s">
        <v>23</v>
      </c>
      <c r="B229" s="19">
        <v>49.36165173810609</v>
      </c>
      <c r="C229" s="19">
        <v>63.932733787616684</v>
      </c>
    </row>
    <row r="230" spans="1:9" ht="16.5" customHeight="1">
      <c r="A230" s="37" t="s">
        <v>22</v>
      </c>
      <c r="B230" s="19">
        <v>49.605259014975111</v>
      </c>
      <c r="C230" s="19">
        <v>64.264293246851267</v>
      </c>
    </row>
    <row r="231" spans="1:9" ht="16.5" customHeight="1">
      <c r="A231" s="37" t="s">
        <v>21</v>
      </c>
      <c r="B231" s="19">
        <v>49.430229266610603</v>
      </c>
      <c r="C231" s="19">
        <v>64.291007072832429</v>
      </c>
    </row>
    <row r="232" spans="1:9" ht="16.5" customHeight="1">
      <c r="A232" s="37" t="s">
        <v>20</v>
      </c>
      <c r="B232" s="19">
        <v>49.66255399234992</v>
      </c>
      <c r="C232" s="19">
        <v>64.635130586307838</v>
      </c>
    </row>
    <row r="233" spans="1:9" ht="16.5" customHeight="1">
      <c r="A233" s="37" t="s">
        <v>19</v>
      </c>
      <c r="B233" s="19">
        <v>49.968000449020437</v>
      </c>
      <c r="C233" s="19">
        <v>64.95855991601249</v>
      </c>
    </row>
    <row r="234" spans="1:9" ht="16.5" customHeight="1">
      <c r="A234" s="37" t="s">
        <v>18</v>
      </c>
      <c r="B234" s="17">
        <v>49.966205584128893</v>
      </c>
      <c r="C234" s="17">
        <v>64.928488323719407</v>
      </c>
    </row>
    <row r="235" spans="1:9" ht="16.5" customHeight="1">
      <c r="A235" s="37" t="s">
        <v>17</v>
      </c>
    </row>
    <row r="236" spans="1:9" ht="16.5" customHeight="1">
      <c r="A236" s="37" t="s">
        <v>16</v>
      </c>
    </row>
    <row r="237" spans="1:9" ht="16.5" customHeight="1">
      <c r="A237" s="37" t="s">
        <v>15</v>
      </c>
    </row>
    <row r="238" spans="1:9" ht="16.5" customHeight="1">
      <c r="A238" s="37" t="s">
        <v>14</v>
      </c>
    </row>
    <row r="239" spans="1:9" ht="16.5" customHeight="1">
      <c r="A239" s="37" t="s">
        <v>13</v>
      </c>
    </row>
    <row r="240" spans="1:9" ht="16.5" customHeight="1">
      <c r="A240" s="37" t="s">
        <v>12</v>
      </c>
      <c r="H240" s="21"/>
      <c r="I240" s="21"/>
    </row>
    <row r="241" spans="1:9" ht="16.5" customHeight="1">
      <c r="A241" s="37" t="s">
        <v>11</v>
      </c>
      <c r="H241" s="21"/>
      <c r="I241" s="21"/>
    </row>
    <row r="242" spans="1:9" ht="16.5" customHeight="1">
      <c r="A242" s="37" t="s">
        <v>10</v>
      </c>
      <c r="H242" s="21"/>
      <c r="I242" s="21"/>
    </row>
    <row r="243" spans="1:9" ht="16.5" customHeight="1">
      <c r="A243" s="37" t="s">
        <v>9</v>
      </c>
      <c r="H243" s="21"/>
      <c r="I243" s="21"/>
    </row>
    <row r="244" spans="1:9" ht="16.5" customHeight="1">
      <c r="H244" s="21"/>
      <c r="I244" s="21"/>
    </row>
    <row r="245" spans="1:9" ht="16.5" customHeight="1">
      <c r="H245" s="21"/>
      <c r="I245" s="21"/>
    </row>
    <row r="246" spans="1:9" ht="16.5" customHeight="1">
      <c r="H246" s="21"/>
      <c r="I246" s="21"/>
    </row>
    <row r="247" spans="1:9" ht="16.5" customHeight="1">
      <c r="H247" s="21"/>
      <c r="I247" s="21"/>
    </row>
    <row r="248" spans="1:9" ht="16.5" customHeight="1">
      <c r="H248" s="21"/>
      <c r="I248" s="21"/>
    </row>
    <row r="261" spans="3:3" ht="16.5" customHeight="1">
      <c r="C261" s="18"/>
    </row>
    <row r="262" spans="3:3" ht="16.5" customHeight="1">
      <c r="C262" s="18"/>
    </row>
    <row r="263" spans="3:3" ht="16.5" customHeight="1">
      <c r="C263" s="18"/>
    </row>
  </sheetData>
  <mergeCells count="1">
    <mergeCell ref="D7:E7"/>
  </mergeCells>
  <hyperlinks>
    <hyperlink ref="A2" location="Indhold!A1" display="Retur til forside"/>
  </hyperlinks>
  <pageMargins left="0.75" right="0.75" top="0.75" bottom="0.5" header="0.5" footer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25.42578125" style="17" customWidth="1"/>
    <col min="3" max="3" width="24.85546875" style="17" bestFit="1" customWidth="1"/>
    <col min="4" max="4" width="28" style="17" bestFit="1" customWidth="1"/>
    <col min="5" max="5" width="29.140625" style="17" bestFit="1" customWidth="1"/>
    <col min="6" max="34" width="9.140625" style="17" customWidth="1"/>
    <col min="35" max="16384" width="9.140625" style="17"/>
  </cols>
  <sheetData>
    <row r="1" spans="1:12" s="22" customFormat="1" ht="38.25" customHeight="1">
      <c r="A1" s="24" t="s">
        <v>368</v>
      </c>
      <c r="B1" s="35" t="s">
        <v>389</v>
      </c>
    </row>
    <row r="2" spans="1:12" s="22" customFormat="1" ht="36.75" customHeight="1">
      <c r="A2" s="25" t="s">
        <v>0</v>
      </c>
    </row>
    <row r="3" spans="1:12" ht="16.5" customHeight="1">
      <c r="A3" s="38"/>
      <c r="B3" s="38" t="s">
        <v>255</v>
      </c>
      <c r="C3" s="38" t="s">
        <v>256</v>
      </c>
      <c r="D3" s="38" t="s">
        <v>257</v>
      </c>
      <c r="E3" s="38" t="s">
        <v>258</v>
      </c>
    </row>
    <row r="4" spans="1:12" ht="16.5" customHeight="1">
      <c r="A4" s="17" t="s">
        <v>119</v>
      </c>
      <c r="B4" s="26">
        <v>22.029573314627505</v>
      </c>
      <c r="C4" s="26">
        <v>11.427319062457812</v>
      </c>
      <c r="D4" s="26">
        <v>22.007325988632491</v>
      </c>
      <c r="E4" s="26">
        <v>44.535781634282188</v>
      </c>
      <c r="I4" s="26"/>
      <c r="J4" s="26"/>
      <c r="K4" s="26"/>
      <c r="L4" s="26"/>
    </row>
    <row r="5" spans="1:12" ht="16.5" customHeight="1">
      <c r="A5" s="17" t="s">
        <v>118</v>
      </c>
      <c r="B5" s="26">
        <v>22.038049023471146</v>
      </c>
      <c r="C5" s="26">
        <v>11.470242268253905</v>
      </c>
      <c r="D5" s="26">
        <v>21.969778692995202</v>
      </c>
      <c r="E5" s="26">
        <v>44.521930015279743</v>
      </c>
      <c r="I5" s="26"/>
      <c r="J5" s="26"/>
      <c r="K5" s="26"/>
      <c r="L5" s="26"/>
    </row>
    <row r="6" spans="1:12" ht="16.5" customHeight="1">
      <c r="A6" s="17" t="s">
        <v>117</v>
      </c>
      <c r="B6" s="26">
        <v>21.988264666936004</v>
      </c>
      <c r="C6" s="26">
        <v>11.485377351877743</v>
      </c>
      <c r="D6" s="26">
        <v>22.038574427220677</v>
      </c>
      <c r="E6" s="26">
        <v>44.487783553965585</v>
      </c>
      <c r="I6" s="26"/>
      <c r="J6" s="26"/>
      <c r="K6" s="26"/>
      <c r="L6" s="26"/>
    </row>
    <row r="7" spans="1:12" ht="16.5" customHeight="1">
      <c r="A7" s="17" t="s">
        <v>116</v>
      </c>
      <c r="B7" s="26">
        <v>22.074322500599028</v>
      </c>
      <c r="C7" s="26">
        <v>11.479963368605205</v>
      </c>
      <c r="D7" s="26">
        <v>22.708984937990163</v>
      </c>
      <c r="E7" s="26">
        <v>43.736729192805605</v>
      </c>
      <c r="I7" s="26"/>
      <c r="J7" s="26"/>
      <c r="K7" s="26"/>
      <c r="L7" s="26"/>
    </row>
    <row r="8" spans="1:12" ht="16.5" customHeight="1">
      <c r="A8" s="17" t="s">
        <v>115</v>
      </c>
      <c r="B8" s="26">
        <v>22.044764488490323</v>
      </c>
      <c r="C8" s="26">
        <v>11.520367169310495</v>
      </c>
      <c r="D8" s="26">
        <v>22.674711834926718</v>
      </c>
      <c r="E8" s="26">
        <v>43.76015650727247</v>
      </c>
      <c r="I8" s="26"/>
      <c r="J8" s="26"/>
      <c r="K8" s="26"/>
      <c r="L8" s="26"/>
    </row>
    <row r="9" spans="1:12" ht="16.5" customHeight="1">
      <c r="A9" s="17" t="s">
        <v>114</v>
      </c>
      <c r="B9" s="26">
        <v>21.883135114441298</v>
      </c>
      <c r="C9" s="26">
        <v>11.592116524960515</v>
      </c>
      <c r="D9" s="26">
        <v>22.530497785243426</v>
      </c>
      <c r="E9" s="26">
        <v>43.994250575354762</v>
      </c>
      <c r="I9" s="26"/>
      <c r="J9" s="26"/>
      <c r="K9" s="26"/>
      <c r="L9" s="26"/>
    </row>
    <row r="10" spans="1:12" ht="16.5" customHeight="1">
      <c r="A10" s="17" t="s">
        <v>113</v>
      </c>
      <c r="B10" s="26">
        <v>21.957094627197858</v>
      </c>
      <c r="C10" s="26">
        <v>11.615708878079721</v>
      </c>
      <c r="D10" s="26">
        <v>22.570061703553044</v>
      </c>
      <c r="E10" s="26">
        <v>43.857134791169372</v>
      </c>
      <c r="I10" s="26"/>
      <c r="J10" s="26"/>
      <c r="K10" s="26"/>
      <c r="L10" s="26"/>
    </row>
    <row r="11" spans="1:12" ht="16.5" customHeight="1">
      <c r="A11" s="17" t="s">
        <v>112</v>
      </c>
      <c r="B11" s="26">
        <v>22.015710491777444</v>
      </c>
      <c r="C11" s="26">
        <v>11.644847515768099</v>
      </c>
      <c r="D11" s="26">
        <v>22.549122852715417</v>
      </c>
      <c r="E11" s="26">
        <v>43.790319139739026</v>
      </c>
      <c r="I11" s="26"/>
      <c r="J11" s="26"/>
      <c r="K11" s="26"/>
      <c r="L11" s="26"/>
    </row>
    <row r="12" spans="1:12" ht="16.5" customHeight="1">
      <c r="A12" s="17" t="s">
        <v>111</v>
      </c>
      <c r="B12" s="26">
        <v>21.89665112340488</v>
      </c>
      <c r="C12" s="26">
        <v>11.642847252636985</v>
      </c>
      <c r="D12" s="26">
        <v>22.470003602923114</v>
      </c>
      <c r="E12" s="26">
        <v>43.990498021035016</v>
      </c>
      <c r="I12" s="26"/>
      <c r="J12" s="26"/>
      <c r="K12" s="26"/>
      <c r="L12" s="26"/>
    </row>
    <row r="13" spans="1:12" ht="16.5" customHeight="1">
      <c r="A13" s="17" t="s">
        <v>110</v>
      </c>
      <c r="B13" s="26">
        <v>22.062248415420036</v>
      </c>
      <c r="C13" s="26">
        <v>11.73326338268811</v>
      </c>
      <c r="D13" s="26">
        <v>22.363774947840181</v>
      </c>
      <c r="E13" s="26">
        <v>43.840713254051678</v>
      </c>
      <c r="I13" s="26"/>
      <c r="J13" s="26"/>
      <c r="K13" s="26"/>
      <c r="L13" s="26"/>
    </row>
    <row r="14" spans="1:12" ht="16.5" customHeight="1">
      <c r="A14" s="17" t="s">
        <v>109</v>
      </c>
      <c r="B14" s="26">
        <v>22.180777838326449</v>
      </c>
      <c r="C14" s="26">
        <v>11.855575732252026</v>
      </c>
      <c r="D14" s="26">
        <v>22.253308828243057</v>
      </c>
      <c r="E14" s="26">
        <v>43.710337601178459</v>
      </c>
      <c r="I14" s="26"/>
      <c r="J14" s="26"/>
      <c r="K14" s="26"/>
      <c r="L14" s="26"/>
    </row>
    <row r="15" spans="1:12" ht="16.5" customHeight="1">
      <c r="A15" s="17" t="s">
        <v>108</v>
      </c>
      <c r="B15" s="26">
        <v>22.233916136139133</v>
      </c>
      <c r="C15" s="26">
        <v>11.832434156708196</v>
      </c>
      <c r="D15" s="26">
        <v>22.134317269966807</v>
      </c>
      <c r="E15" s="26">
        <v>43.799332437185882</v>
      </c>
      <c r="I15" s="26"/>
      <c r="J15" s="26"/>
      <c r="K15" s="26"/>
      <c r="L15" s="26"/>
    </row>
    <row r="16" spans="1:12" ht="16.5" customHeight="1">
      <c r="A16" s="17" t="s">
        <v>107</v>
      </c>
      <c r="B16" s="26">
        <v>22.755513235911405</v>
      </c>
      <c r="C16" s="26">
        <v>11.802568664673476</v>
      </c>
      <c r="D16" s="26">
        <v>21.98600849245792</v>
      </c>
      <c r="E16" s="26">
        <v>43.455909606957192</v>
      </c>
      <c r="I16" s="26"/>
      <c r="J16" s="26"/>
      <c r="K16" s="26"/>
      <c r="L16" s="26"/>
    </row>
    <row r="17" spans="1:12" ht="16.5" customHeight="1">
      <c r="A17" s="17" t="s">
        <v>106</v>
      </c>
      <c r="B17" s="26">
        <v>23.01526789567172</v>
      </c>
      <c r="C17" s="26">
        <v>11.838670506889319</v>
      </c>
      <c r="D17" s="26">
        <v>21.772207893865342</v>
      </c>
      <c r="E17" s="26">
        <v>43.373853703573616</v>
      </c>
      <c r="I17" s="26"/>
      <c r="J17" s="26"/>
      <c r="K17" s="26"/>
      <c r="L17" s="26"/>
    </row>
    <row r="18" spans="1:12" ht="16.5" customHeight="1">
      <c r="A18" s="17" t="s">
        <v>105</v>
      </c>
      <c r="B18" s="26">
        <v>23.257002949089976</v>
      </c>
      <c r="C18" s="26">
        <v>11.685360587626731</v>
      </c>
      <c r="D18" s="26">
        <v>21.785370503178338</v>
      </c>
      <c r="E18" s="26">
        <v>43.272265960104953</v>
      </c>
      <c r="I18" s="26"/>
      <c r="J18" s="26"/>
      <c r="K18" s="26"/>
      <c r="L18" s="26"/>
    </row>
    <row r="19" spans="1:12" ht="16.5" customHeight="1">
      <c r="A19" s="17" t="s">
        <v>104</v>
      </c>
      <c r="B19" s="26">
        <v>23.855491449147891</v>
      </c>
      <c r="C19" s="26">
        <v>11.761154363222737</v>
      </c>
      <c r="D19" s="26">
        <v>22.161721984590027</v>
      </c>
      <c r="E19" s="26">
        <v>42.221632203039348</v>
      </c>
      <c r="I19" s="26"/>
      <c r="J19" s="26"/>
      <c r="K19" s="26"/>
      <c r="L19" s="26"/>
    </row>
    <row r="20" spans="1:12" ht="16.5" customHeight="1">
      <c r="A20" s="17" t="s">
        <v>103</v>
      </c>
      <c r="B20" s="26">
        <v>24.620429070517329</v>
      </c>
      <c r="C20" s="26">
        <v>11.759338690609784</v>
      </c>
      <c r="D20" s="26">
        <v>21.786823706168956</v>
      </c>
      <c r="E20" s="26">
        <v>41.833408532703949</v>
      </c>
      <c r="I20" s="26"/>
      <c r="J20" s="26"/>
      <c r="K20" s="26"/>
      <c r="L20" s="26"/>
    </row>
    <row r="21" spans="1:12" ht="16.5" customHeight="1">
      <c r="A21" s="17" t="s">
        <v>102</v>
      </c>
      <c r="B21" s="26">
        <v>25.230032232461632</v>
      </c>
      <c r="C21" s="26">
        <v>11.998847563444016</v>
      </c>
      <c r="D21" s="26">
        <v>21.412694876393363</v>
      </c>
      <c r="E21" s="26">
        <v>41.358425327700985</v>
      </c>
      <c r="I21" s="26"/>
      <c r="J21" s="26"/>
      <c r="K21" s="26"/>
      <c r="L21" s="26"/>
    </row>
    <row r="22" spans="1:12" ht="16.5" customHeight="1">
      <c r="A22" s="17" t="s">
        <v>101</v>
      </c>
      <c r="B22" s="26">
        <v>26.104616248371293</v>
      </c>
      <c r="C22" s="26">
        <v>12.047209031468133</v>
      </c>
      <c r="D22" s="26">
        <v>21.195265764220053</v>
      </c>
      <c r="E22" s="26">
        <v>40.652908955940525</v>
      </c>
      <c r="I22" s="26"/>
      <c r="J22" s="26"/>
      <c r="K22" s="26"/>
      <c r="L22" s="26"/>
    </row>
    <row r="23" spans="1:12" ht="16.5" customHeight="1">
      <c r="A23" s="17" t="s">
        <v>100</v>
      </c>
      <c r="B23" s="26">
        <v>26.448339299801699</v>
      </c>
      <c r="C23" s="26">
        <v>12.185152369830288</v>
      </c>
      <c r="D23" s="26">
        <v>20.977641067770964</v>
      </c>
      <c r="E23" s="26">
        <v>40.388867262597053</v>
      </c>
      <c r="I23" s="26"/>
      <c r="J23" s="26"/>
      <c r="K23" s="26"/>
      <c r="L23" s="26"/>
    </row>
    <row r="24" spans="1:12" ht="16.5" customHeight="1">
      <c r="A24" s="17" t="s">
        <v>99</v>
      </c>
      <c r="B24" s="26">
        <v>26.596056567999277</v>
      </c>
      <c r="C24" s="26">
        <v>12.118654004546386</v>
      </c>
      <c r="D24" s="26">
        <v>20.950591955794813</v>
      </c>
      <c r="E24" s="26">
        <v>40.334697471659517</v>
      </c>
      <c r="I24" s="26"/>
      <c r="J24" s="26"/>
      <c r="K24" s="26"/>
      <c r="L24" s="26"/>
    </row>
    <row r="25" spans="1:12" ht="16.5" customHeight="1">
      <c r="A25" s="17" t="s">
        <v>98</v>
      </c>
      <c r="B25" s="26">
        <v>26.975682001021035</v>
      </c>
      <c r="C25" s="26">
        <v>12.314924682337551</v>
      </c>
      <c r="D25" s="26">
        <v>20.833459310763597</v>
      </c>
      <c r="E25" s="26">
        <v>39.875934005877831</v>
      </c>
      <c r="I25" s="26"/>
      <c r="J25" s="26"/>
      <c r="K25" s="26"/>
      <c r="L25" s="26"/>
    </row>
    <row r="26" spans="1:12" ht="16.5" customHeight="1">
      <c r="A26" s="17" t="s">
        <v>97</v>
      </c>
      <c r="B26" s="26">
        <v>27.072212042269378</v>
      </c>
      <c r="C26" s="26">
        <v>12.42448562793969</v>
      </c>
      <c r="D26" s="26">
        <v>20.74092640100206</v>
      </c>
      <c r="E26" s="26">
        <v>39.762375928788863</v>
      </c>
      <c r="I26" s="26"/>
      <c r="J26" s="26"/>
      <c r="K26" s="26"/>
      <c r="L26" s="26"/>
    </row>
    <row r="27" spans="1:12" ht="16.5" customHeight="1">
      <c r="A27" s="17" t="s">
        <v>96</v>
      </c>
      <c r="B27" s="26">
        <v>27.132364519812167</v>
      </c>
      <c r="C27" s="26">
        <v>12.558448883317352</v>
      </c>
      <c r="D27" s="26">
        <v>20.800979311484198</v>
      </c>
      <c r="E27" s="26">
        <v>39.508207285386291</v>
      </c>
      <c r="I27" s="26"/>
      <c r="J27" s="26"/>
      <c r="K27" s="26"/>
      <c r="L27" s="26"/>
    </row>
    <row r="28" spans="1:12" ht="16.5" customHeight="1">
      <c r="A28" s="17" t="s">
        <v>95</v>
      </c>
      <c r="B28" s="26">
        <v>27.394674253666302</v>
      </c>
      <c r="C28" s="26">
        <v>12.652003735684531</v>
      </c>
      <c r="D28" s="26">
        <v>20.745562696319624</v>
      </c>
      <c r="E28" s="26">
        <v>39.207759314329543</v>
      </c>
      <c r="I28" s="26"/>
      <c r="J28" s="26"/>
      <c r="K28" s="26"/>
      <c r="L28" s="26"/>
    </row>
    <row r="29" spans="1:12" ht="16.5" customHeight="1">
      <c r="A29" s="17" t="s">
        <v>94</v>
      </c>
      <c r="B29" s="26">
        <v>27.444165469153724</v>
      </c>
      <c r="C29" s="26">
        <v>12.702114618064739</v>
      </c>
      <c r="D29" s="26">
        <v>20.673888446062673</v>
      </c>
      <c r="E29" s="26">
        <v>39.179831466718866</v>
      </c>
      <c r="I29" s="26"/>
      <c r="J29" s="26"/>
      <c r="K29" s="26"/>
      <c r="L29" s="26"/>
    </row>
    <row r="30" spans="1:12" ht="16.5" customHeight="1">
      <c r="A30" s="17" t="s">
        <v>93</v>
      </c>
      <c r="B30" s="26">
        <v>27.489143804126158</v>
      </c>
      <c r="C30" s="26">
        <v>12.731480298268286</v>
      </c>
      <c r="D30" s="26">
        <v>20.977588829479497</v>
      </c>
      <c r="E30" s="26">
        <v>38.801787068126053</v>
      </c>
      <c r="I30" s="26"/>
      <c r="J30" s="26"/>
      <c r="K30" s="26"/>
      <c r="L30" s="26"/>
    </row>
    <row r="31" spans="1:12" ht="16.5" customHeight="1">
      <c r="A31" s="17" t="s">
        <v>92</v>
      </c>
      <c r="B31" s="26">
        <v>27.657563884803558</v>
      </c>
      <c r="C31" s="26">
        <v>12.754918389561562</v>
      </c>
      <c r="D31" s="26">
        <v>21.48901543221935</v>
      </c>
      <c r="E31" s="26">
        <v>38.098502293415528</v>
      </c>
      <c r="I31" s="26"/>
      <c r="J31" s="26"/>
      <c r="K31" s="26"/>
      <c r="L31" s="26"/>
    </row>
    <row r="32" spans="1:12" ht="16.5" customHeight="1">
      <c r="A32" s="17" t="s">
        <v>91</v>
      </c>
      <c r="B32" s="26">
        <v>27.673061594524047</v>
      </c>
      <c r="C32" s="26">
        <v>12.770431905101582</v>
      </c>
      <c r="D32" s="26">
        <v>21.432771211576661</v>
      </c>
      <c r="E32" s="26">
        <v>38.123735288797725</v>
      </c>
      <c r="I32" s="26"/>
      <c r="J32" s="26"/>
      <c r="K32" s="26"/>
      <c r="L32" s="26"/>
    </row>
    <row r="33" spans="1:12" ht="16.5" customHeight="1">
      <c r="A33" s="17" t="s">
        <v>90</v>
      </c>
      <c r="B33" s="26">
        <v>27.642963988856451</v>
      </c>
      <c r="C33" s="26">
        <v>12.789407091891821</v>
      </c>
      <c r="D33" s="26">
        <v>21.472432422392906</v>
      </c>
      <c r="E33" s="26">
        <v>38.095196496858826</v>
      </c>
      <c r="I33" s="26"/>
      <c r="J33" s="26"/>
      <c r="K33" s="26"/>
      <c r="L33" s="26"/>
    </row>
    <row r="34" spans="1:12" ht="16.5" customHeight="1">
      <c r="A34" s="17" t="s">
        <v>89</v>
      </c>
      <c r="B34" s="26">
        <v>27.722831819541117</v>
      </c>
      <c r="C34" s="26">
        <v>12.750099473603207</v>
      </c>
      <c r="D34" s="26">
        <v>21.6203608702126</v>
      </c>
      <c r="E34" s="26">
        <v>37.906707836643065</v>
      </c>
      <c r="I34" s="26"/>
      <c r="J34" s="26"/>
      <c r="K34" s="26"/>
      <c r="L34" s="26"/>
    </row>
    <row r="35" spans="1:12" ht="16.5" customHeight="1">
      <c r="A35" s="17" t="s">
        <v>88</v>
      </c>
      <c r="B35" s="26">
        <v>27.805390674476033</v>
      </c>
      <c r="C35" s="26">
        <v>12.74686882086295</v>
      </c>
      <c r="D35" s="26">
        <v>21.55191661763952</v>
      </c>
      <c r="E35" s="26">
        <v>37.895823887021486</v>
      </c>
      <c r="I35" s="26"/>
      <c r="J35" s="26"/>
      <c r="K35" s="26"/>
      <c r="L35" s="26"/>
    </row>
    <row r="36" spans="1:12" ht="16.5" customHeight="1">
      <c r="A36" s="17" t="s">
        <v>87</v>
      </c>
      <c r="B36" s="26">
        <v>27.751885491098189</v>
      </c>
      <c r="C36" s="26">
        <v>12.701040642325806</v>
      </c>
      <c r="D36" s="26">
        <v>21.642870087045164</v>
      </c>
      <c r="E36" s="26">
        <v>37.904203779530832</v>
      </c>
      <c r="I36" s="26"/>
      <c r="J36" s="26"/>
      <c r="K36" s="26"/>
      <c r="L36" s="26"/>
    </row>
    <row r="37" spans="1:12" ht="16.5" customHeight="1">
      <c r="A37" s="17" t="s">
        <v>86</v>
      </c>
      <c r="B37" s="26">
        <v>28.019991813060262</v>
      </c>
      <c r="C37" s="26">
        <v>12.696422192222284</v>
      </c>
      <c r="D37" s="26">
        <v>21.596993030212268</v>
      </c>
      <c r="E37" s="26">
        <v>37.686592964505195</v>
      </c>
      <c r="I37" s="26"/>
      <c r="J37" s="26"/>
      <c r="K37" s="26"/>
      <c r="L37" s="26"/>
    </row>
    <row r="38" spans="1:12" ht="16.5" customHeight="1">
      <c r="A38" s="17" t="s">
        <v>85</v>
      </c>
      <c r="B38" s="26">
        <v>28.232858331844884</v>
      </c>
      <c r="C38" s="26">
        <v>12.722662761967133</v>
      </c>
      <c r="D38" s="26">
        <v>21.471281294653487</v>
      </c>
      <c r="E38" s="26">
        <v>37.573197611534496</v>
      </c>
      <c r="I38" s="26"/>
      <c r="J38" s="26"/>
      <c r="K38" s="26"/>
      <c r="L38" s="26"/>
    </row>
    <row r="39" spans="1:12" ht="16.5" customHeight="1">
      <c r="A39" s="17" t="s">
        <v>84</v>
      </c>
      <c r="B39" s="26">
        <v>28.400624620442883</v>
      </c>
      <c r="C39" s="26">
        <v>12.731113164409333</v>
      </c>
      <c r="D39" s="26">
        <v>21.594911482034881</v>
      </c>
      <c r="E39" s="26">
        <v>37.273350733112906</v>
      </c>
      <c r="I39" s="26"/>
      <c r="J39" s="26"/>
      <c r="K39" s="26"/>
      <c r="L39" s="26"/>
    </row>
    <row r="40" spans="1:12" ht="16.5" customHeight="1">
      <c r="A40" s="17" t="s">
        <v>83</v>
      </c>
      <c r="B40" s="26">
        <v>28.774336627205411</v>
      </c>
      <c r="C40" s="26">
        <v>12.719480056834328</v>
      </c>
      <c r="D40" s="26">
        <v>21.350620609231093</v>
      </c>
      <c r="E40" s="26">
        <v>37.155562706729157</v>
      </c>
      <c r="I40" s="26"/>
      <c r="J40" s="26"/>
      <c r="K40" s="26"/>
      <c r="L40" s="26"/>
    </row>
    <row r="41" spans="1:12" ht="16.5" customHeight="1">
      <c r="A41" s="17" t="s">
        <v>82</v>
      </c>
      <c r="B41" s="26">
        <v>28.96636053826338</v>
      </c>
      <c r="C41" s="26">
        <v>12.754681838640971</v>
      </c>
      <c r="D41" s="26">
        <v>21.193697719558248</v>
      </c>
      <c r="E41" s="26">
        <v>37.085259903537406</v>
      </c>
      <c r="I41" s="26"/>
      <c r="J41" s="26"/>
      <c r="K41" s="26"/>
      <c r="L41" s="26"/>
    </row>
    <row r="42" spans="1:12" ht="16.5" customHeight="1">
      <c r="A42" s="17" t="s">
        <v>81</v>
      </c>
      <c r="B42" s="26">
        <v>29.087292335663335</v>
      </c>
      <c r="C42" s="26">
        <v>12.617883747663289</v>
      </c>
      <c r="D42" s="26">
        <v>21.169274830413798</v>
      </c>
      <c r="E42" s="26">
        <v>37.125549086259582</v>
      </c>
      <c r="I42" s="26"/>
      <c r="J42" s="26"/>
      <c r="K42" s="26"/>
      <c r="L42" s="26"/>
    </row>
    <row r="43" spans="1:12" ht="16.5" customHeight="1">
      <c r="A43" s="17" t="s">
        <v>80</v>
      </c>
      <c r="B43" s="26">
        <v>29.326759257892466</v>
      </c>
      <c r="C43" s="26">
        <v>12.643524395764446</v>
      </c>
      <c r="D43" s="26">
        <v>21.662327413989928</v>
      </c>
      <c r="E43" s="26">
        <v>36.36738893235318</v>
      </c>
      <c r="I43" s="26"/>
      <c r="J43" s="26"/>
      <c r="K43" s="26"/>
      <c r="L43" s="26"/>
    </row>
    <row r="44" spans="1:12" ht="16.5" customHeight="1">
      <c r="A44" s="17" t="s">
        <v>79</v>
      </c>
      <c r="B44" s="26">
        <v>29.42156918582176</v>
      </c>
      <c r="C44" s="26">
        <v>12.679154449637911</v>
      </c>
      <c r="D44" s="26">
        <v>21.569914033459561</v>
      </c>
      <c r="E44" s="26">
        <v>36.329362331080759</v>
      </c>
      <c r="I44" s="26"/>
      <c r="J44" s="26"/>
      <c r="K44" s="26"/>
      <c r="L44" s="26"/>
    </row>
    <row r="45" spans="1:12" ht="16.5" customHeight="1">
      <c r="A45" s="17" t="s">
        <v>78</v>
      </c>
      <c r="B45" s="26">
        <v>29.502912085992072</v>
      </c>
      <c r="C45" s="26">
        <v>12.727553398483266</v>
      </c>
      <c r="D45" s="26">
        <v>21.690273244943551</v>
      </c>
      <c r="E45" s="26">
        <v>36.079261270581114</v>
      </c>
      <c r="I45" s="26"/>
      <c r="J45" s="26"/>
      <c r="K45" s="26"/>
      <c r="L45" s="26"/>
    </row>
    <row r="46" spans="1:12" ht="16.5" customHeight="1">
      <c r="A46" s="17" t="s">
        <v>77</v>
      </c>
      <c r="B46" s="26">
        <v>29.687044805379802</v>
      </c>
      <c r="C46" s="26">
        <v>12.764558203589981</v>
      </c>
      <c r="D46" s="26">
        <v>21.615493104156993</v>
      </c>
      <c r="E46" s="26">
        <v>35.932903886873227</v>
      </c>
      <c r="I46" s="26"/>
      <c r="J46" s="26"/>
      <c r="K46" s="26"/>
      <c r="L46" s="26"/>
    </row>
    <row r="47" spans="1:12" ht="16.5" customHeight="1">
      <c r="A47" s="17" t="s">
        <v>76</v>
      </c>
      <c r="B47" s="26">
        <v>29.774179113842791</v>
      </c>
      <c r="C47" s="26">
        <v>12.8030638091023</v>
      </c>
      <c r="D47" s="26">
        <v>21.51735678603854</v>
      </c>
      <c r="E47" s="26">
        <v>35.905400291016363</v>
      </c>
      <c r="I47" s="26"/>
      <c r="J47" s="26"/>
      <c r="K47" s="26"/>
      <c r="L47" s="26"/>
    </row>
    <row r="48" spans="1:12" ht="16.5" customHeight="1">
      <c r="A48" s="17" t="s">
        <v>75</v>
      </c>
      <c r="B48" s="26">
        <v>29.723047592437378</v>
      </c>
      <c r="C48" s="26">
        <v>12.793717810148999</v>
      </c>
      <c r="D48" s="26">
        <v>21.454192670367171</v>
      </c>
      <c r="E48" s="26">
        <v>36.029041927046464</v>
      </c>
      <c r="I48" s="26"/>
      <c r="J48" s="26"/>
      <c r="K48" s="26"/>
      <c r="L48" s="26"/>
    </row>
    <row r="49" spans="1:12" ht="16.5" customHeight="1">
      <c r="A49" s="17" t="s">
        <v>74</v>
      </c>
      <c r="B49" s="26">
        <v>29.87256726373408</v>
      </c>
      <c r="C49" s="26">
        <v>12.757818772925445</v>
      </c>
      <c r="D49" s="26">
        <v>21.577020787753622</v>
      </c>
      <c r="E49" s="26">
        <v>35.792593175586859</v>
      </c>
      <c r="I49" s="26"/>
      <c r="J49" s="26"/>
      <c r="K49" s="26"/>
      <c r="L49" s="26"/>
    </row>
    <row r="50" spans="1:12" ht="16.5" customHeight="1">
      <c r="A50" s="17" t="s">
        <v>73</v>
      </c>
      <c r="B50" s="26">
        <v>30.166273818901189</v>
      </c>
      <c r="C50" s="26">
        <v>12.816763575796569</v>
      </c>
      <c r="D50" s="26">
        <v>21.394123518553041</v>
      </c>
      <c r="E50" s="26">
        <v>35.622839086749202</v>
      </c>
      <c r="I50" s="26"/>
      <c r="J50" s="26"/>
      <c r="K50" s="26"/>
      <c r="L50" s="26"/>
    </row>
    <row r="51" spans="1:12" ht="16.5" customHeight="1">
      <c r="A51" s="17" t="s">
        <v>72</v>
      </c>
      <c r="B51" s="26">
        <v>30.050118699805612</v>
      </c>
      <c r="C51" s="26">
        <v>12.780298573463597</v>
      </c>
      <c r="D51" s="26">
        <v>21.353358522212275</v>
      </c>
      <c r="E51" s="26">
        <v>35.816224204518512</v>
      </c>
      <c r="I51" s="26"/>
      <c r="J51" s="26"/>
      <c r="K51" s="26"/>
      <c r="L51" s="26"/>
    </row>
    <row r="52" spans="1:12" ht="16.5" customHeight="1">
      <c r="A52" s="17" t="s">
        <v>71</v>
      </c>
      <c r="B52" s="26">
        <v>30.201756305062599</v>
      </c>
      <c r="C52" s="26">
        <v>12.7356558898059</v>
      </c>
      <c r="D52" s="26">
        <v>21.565869987000834</v>
      </c>
      <c r="E52" s="26">
        <v>35.496717818130676</v>
      </c>
      <c r="I52" s="26"/>
      <c r="J52" s="26"/>
      <c r="K52" s="26"/>
      <c r="L52" s="26"/>
    </row>
    <row r="53" spans="1:12" ht="16.5" customHeight="1">
      <c r="A53" s="17" t="s">
        <v>70</v>
      </c>
      <c r="B53" s="26">
        <v>30.346815393868571</v>
      </c>
      <c r="C53" s="26">
        <v>12.731332751210619</v>
      </c>
      <c r="D53" s="26">
        <v>21.474273916132372</v>
      </c>
      <c r="E53" s="26">
        <v>35.447577938788427</v>
      </c>
      <c r="I53" s="26"/>
      <c r="J53" s="26"/>
      <c r="K53" s="26"/>
      <c r="L53" s="26"/>
    </row>
    <row r="54" spans="1:12" ht="16.5" customHeight="1">
      <c r="A54" s="17" t="s">
        <v>69</v>
      </c>
      <c r="B54" s="26">
        <v>30.42537382381969</v>
      </c>
      <c r="C54" s="26">
        <v>12.596998328411507</v>
      </c>
      <c r="D54" s="26">
        <v>21.469070671371217</v>
      </c>
      <c r="E54" s="26">
        <v>35.508557176397581</v>
      </c>
      <c r="I54" s="26"/>
      <c r="J54" s="26"/>
      <c r="K54" s="26"/>
      <c r="L54" s="26"/>
    </row>
    <row r="55" spans="1:12" ht="16.5" customHeight="1">
      <c r="A55" s="17" t="s">
        <v>68</v>
      </c>
      <c r="B55" s="26">
        <v>30.658972103047454</v>
      </c>
      <c r="C55" s="26">
        <v>12.562776896641893</v>
      </c>
      <c r="D55" s="26">
        <v>22.042995292524285</v>
      </c>
      <c r="E55" s="26">
        <v>34.735255707786365</v>
      </c>
      <c r="I55" s="26"/>
      <c r="J55" s="26"/>
      <c r="K55" s="26"/>
      <c r="L55" s="26"/>
    </row>
    <row r="56" spans="1:12" ht="16.5" customHeight="1">
      <c r="A56" s="17" t="s">
        <v>67</v>
      </c>
      <c r="B56" s="26">
        <v>30.765606816209345</v>
      </c>
      <c r="C56" s="26">
        <v>12.603750778821748</v>
      </c>
      <c r="D56" s="26">
        <v>21.95049461023449</v>
      </c>
      <c r="E56" s="26">
        <v>34.680147794734417</v>
      </c>
      <c r="I56" s="26"/>
      <c r="J56" s="26"/>
      <c r="K56" s="26"/>
      <c r="L56" s="26"/>
    </row>
    <row r="57" spans="1:12" ht="16.5" customHeight="1">
      <c r="A57" s="17" t="s">
        <v>66</v>
      </c>
      <c r="B57" s="26">
        <v>30.754632841734992</v>
      </c>
      <c r="C57" s="26">
        <v>12.621064430202026</v>
      </c>
      <c r="D57" s="26">
        <v>21.89163255832074</v>
      </c>
      <c r="E57" s="26">
        <v>34.732670169742242</v>
      </c>
      <c r="I57" s="26"/>
      <c r="J57" s="26"/>
      <c r="K57" s="26"/>
      <c r="L57" s="26"/>
    </row>
    <row r="58" spans="1:12" ht="16.5" customHeight="1">
      <c r="A58" s="17" t="s">
        <v>65</v>
      </c>
      <c r="B58" s="26">
        <v>30.986351861327876</v>
      </c>
      <c r="C58" s="26">
        <v>12.652889713302917</v>
      </c>
      <c r="D58" s="26">
        <v>21.946159012408852</v>
      </c>
      <c r="E58" s="26">
        <v>34.414599412960357</v>
      </c>
      <c r="I58" s="26"/>
      <c r="J58" s="26"/>
      <c r="K58" s="26"/>
      <c r="L58" s="26"/>
    </row>
    <row r="59" spans="1:12" ht="16.5" customHeight="1">
      <c r="A59" s="17" t="s">
        <v>64</v>
      </c>
      <c r="B59" s="26">
        <v>31.132018643956449</v>
      </c>
      <c r="C59" s="26">
        <v>12.703950991377203</v>
      </c>
      <c r="D59" s="26">
        <v>21.839230123185864</v>
      </c>
      <c r="E59" s="26">
        <v>34.324800241480482</v>
      </c>
      <c r="I59" s="26"/>
      <c r="J59" s="26"/>
      <c r="K59" s="26"/>
      <c r="L59" s="26"/>
    </row>
    <row r="60" spans="1:12" ht="16.5" customHeight="1">
      <c r="A60" s="17" t="s">
        <v>63</v>
      </c>
      <c r="B60" s="26">
        <v>31.165743845607807</v>
      </c>
      <c r="C60" s="26">
        <v>12.7671430200719</v>
      </c>
      <c r="D60" s="26">
        <v>21.683817288866809</v>
      </c>
      <c r="E60" s="26">
        <v>34.383295845453475</v>
      </c>
      <c r="I60" s="26"/>
      <c r="J60" s="26"/>
      <c r="K60" s="26"/>
      <c r="L60" s="26"/>
    </row>
    <row r="61" spans="1:12" ht="16.5" customHeight="1">
      <c r="A61" s="17" t="s">
        <v>62</v>
      </c>
      <c r="B61" s="26">
        <v>31.471090084221998</v>
      </c>
      <c r="C61" s="26">
        <v>12.797037696282496</v>
      </c>
      <c r="D61" s="26">
        <v>21.631363705841363</v>
      </c>
      <c r="E61" s="26">
        <v>34.100508513654134</v>
      </c>
      <c r="I61" s="26"/>
      <c r="J61" s="26"/>
      <c r="K61" s="26"/>
      <c r="L61" s="26"/>
    </row>
    <row r="62" spans="1:12" ht="16.5" customHeight="1">
      <c r="A62" s="17" t="s">
        <v>61</v>
      </c>
      <c r="B62" s="26">
        <v>31.667876027415552</v>
      </c>
      <c r="C62" s="26">
        <v>12.865699090520838</v>
      </c>
      <c r="D62" s="26">
        <v>21.498842267501068</v>
      </c>
      <c r="E62" s="26">
        <v>33.967582614562552</v>
      </c>
      <c r="I62" s="26"/>
      <c r="J62" s="26"/>
      <c r="K62" s="26"/>
      <c r="L62" s="26"/>
    </row>
    <row r="63" spans="1:12" ht="16.5" customHeight="1">
      <c r="A63" s="17" t="s">
        <v>60</v>
      </c>
      <c r="B63" s="26">
        <v>31.705123302237006</v>
      </c>
      <c r="C63" s="26">
        <v>12.895800897631975</v>
      </c>
      <c r="D63" s="26">
        <v>21.41858652369941</v>
      </c>
      <c r="E63" s="26">
        <v>33.980489276431619</v>
      </c>
      <c r="I63" s="26"/>
      <c r="J63" s="26"/>
      <c r="K63" s="26"/>
      <c r="L63" s="26"/>
    </row>
    <row r="64" spans="1:12" ht="16.5" customHeight="1">
      <c r="A64" s="17" t="s">
        <v>59</v>
      </c>
      <c r="B64" s="26">
        <v>31.948758229786129</v>
      </c>
      <c r="C64" s="26">
        <v>12.947961695064869</v>
      </c>
      <c r="D64" s="26">
        <v>21.42282787206836</v>
      </c>
      <c r="E64" s="26">
        <v>33.680452203080655</v>
      </c>
      <c r="I64" s="26"/>
      <c r="J64" s="26"/>
      <c r="K64" s="26"/>
      <c r="L64" s="26"/>
    </row>
    <row r="65" spans="1:12" ht="16.5" customHeight="1">
      <c r="A65" s="17" t="s">
        <v>58</v>
      </c>
      <c r="B65" s="26">
        <v>32.125244918461767</v>
      </c>
      <c r="C65" s="26">
        <v>13.010914919177811</v>
      </c>
      <c r="D65" s="26">
        <v>21.312936540713427</v>
      </c>
      <c r="E65" s="26">
        <v>33.550903621646995</v>
      </c>
      <c r="I65" s="26"/>
      <c r="J65" s="26"/>
      <c r="K65" s="26"/>
      <c r="L65" s="26"/>
    </row>
    <row r="66" spans="1:12" ht="16.5" customHeight="1">
      <c r="A66" s="17" t="s">
        <v>57</v>
      </c>
      <c r="B66" s="26">
        <v>32.211820312316434</v>
      </c>
      <c r="C66" s="26">
        <v>13.042929948537088</v>
      </c>
      <c r="D66" s="26">
        <v>21.777454597563278</v>
      </c>
      <c r="E66" s="26">
        <v>32.967795141583203</v>
      </c>
      <c r="I66" s="26"/>
      <c r="J66" s="26"/>
      <c r="K66" s="26"/>
      <c r="L66" s="26"/>
    </row>
    <row r="67" spans="1:12" ht="16.5" customHeight="1">
      <c r="A67" s="17" t="s">
        <v>56</v>
      </c>
      <c r="B67" s="26">
        <v>32.424565726006101</v>
      </c>
      <c r="C67" s="26">
        <v>13.075120028489087</v>
      </c>
      <c r="D67" s="26">
        <v>21.91275556424787</v>
      </c>
      <c r="E67" s="26">
        <v>32.587558681256937</v>
      </c>
      <c r="I67" s="26"/>
      <c r="J67" s="26"/>
      <c r="K67" s="26"/>
      <c r="L67" s="26"/>
    </row>
    <row r="68" spans="1:12" ht="16.5" customHeight="1">
      <c r="A68" s="17" t="s">
        <v>55</v>
      </c>
      <c r="B68" s="26">
        <v>32.554068868973992</v>
      </c>
      <c r="C68" s="26">
        <v>13.110246120228902</v>
      </c>
      <c r="D68" s="26">
        <v>21.81386673120624</v>
      </c>
      <c r="E68" s="26">
        <v>32.521818279590875</v>
      </c>
      <c r="I68" s="26"/>
      <c r="J68" s="26"/>
      <c r="K68" s="26"/>
      <c r="L68" s="26"/>
    </row>
    <row r="69" spans="1:12" ht="16.5" customHeight="1">
      <c r="A69" s="17" t="s">
        <v>54</v>
      </c>
      <c r="B69" s="26">
        <v>32.644657543899136</v>
      </c>
      <c r="C69" s="26">
        <v>13.137834272981417</v>
      </c>
      <c r="D69" s="26">
        <v>21.758988642735858</v>
      </c>
      <c r="E69" s="26">
        <v>32.458519540383591</v>
      </c>
      <c r="I69" s="26"/>
      <c r="J69" s="26"/>
      <c r="K69" s="26"/>
      <c r="L69" s="26"/>
    </row>
    <row r="70" spans="1:12" ht="16.5" customHeight="1">
      <c r="A70" s="17" t="s">
        <v>53</v>
      </c>
      <c r="B70" s="26">
        <v>32.978923164224042</v>
      </c>
      <c r="C70" s="26">
        <v>13.127566353654748</v>
      </c>
      <c r="D70" s="26">
        <v>21.884735896238521</v>
      </c>
      <c r="E70" s="26">
        <v>32.008774585882691</v>
      </c>
      <c r="I70" s="26"/>
      <c r="J70" s="26"/>
      <c r="K70" s="26"/>
      <c r="L70" s="26"/>
    </row>
    <row r="71" spans="1:12" ht="16.5" customHeight="1">
      <c r="A71" s="17" t="s">
        <v>52</v>
      </c>
      <c r="B71" s="26">
        <v>33.277187864536714</v>
      </c>
      <c r="C71" s="26">
        <v>13.186829834701113</v>
      </c>
      <c r="D71" s="26">
        <v>21.675973746206054</v>
      </c>
      <c r="E71" s="26">
        <v>31.860008554556106</v>
      </c>
      <c r="I71" s="26"/>
      <c r="J71" s="26"/>
      <c r="K71" s="26"/>
      <c r="L71" s="26"/>
    </row>
    <row r="72" spans="1:12" ht="16.5" customHeight="1">
      <c r="A72" s="17" t="s">
        <v>51</v>
      </c>
      <c r="B72" s="26">
        <v>33.37701132774518</v>
      </c>
      <c r="C72" s="26">
        <v>13.139479221516392</v>
      </c>
      <c r="D72" s="26">
        <v>21.511012214332712</v>
      </c>
      <c r="E72" s="26">
        <v>31.972497236405712</v>
      </c>
      <c r="I72" s="26"/>
      <c r="J72" s="26"/>
      <c r="K72" s="26"/>
      <c r="L72" s="26"/>
    </row>
    <row r="73" spans="1:12" ht="16.5" customHeight="1">
      <c r="A73" s="17" t="s">
        <v>50</v>
      </c>
      <c r="B73" s="26">
        <v>33.870277695316823</v>
      </c>
      <c r="C73" s="26">
        <v>13.242305807378624</v>
      </c>
      <c r="D73" s="26">
        <v>21.398801671546991</v>
      </c>
      <c r="E73" s="26">
        <v>31.488614825757566</v>
      </c>
      <c r="I73" s="26"/>
      <c r="J73" s="26"/>
      <c r="K73" s="26"/>
      <c r="L73" s="26"/>
    </row>
    <row r="74" spans="1:12" ht="16.5" customHeight="1">
      <c r="A74" s="17" t="s">
        <v>49</v>
      </c>
      <c r="B74" s="26">
        <v>34.240411699486877</v>
      </c>
      <c r="C74" s="26">
        <v>13.451947161439392</v>
      </c>
      <c r="D74" s="26">
        <v>21.105811344982747</v>
      </c>
      <c r="E74" s="26">
        <v>31.20182979409099</v>
      </c>
      <c r="I74" s="26"/>
      <c r="J74" s="26"/>
      <c r="K74" s="26"/>
      <c r="L74" s="26"/>
    </row>
    <row r="75" spans="1:12" ht="16.5" customHeight="1">
      <c r="A75" s="17" t="s">
        <v>48</v>
      </c>
      <c r="B75" s="26">
        <v>34.46817096724088</v>
      </c>
      <c r="C75" s="26">
        <v>13.502689171241322</v>
      </c>
      <c r="D75" s="26">
        <v>20.953905225642998</v>
      </c>
      <c r="E75" s="26">
        <v>31.0752346358748</v>
      </c>
      <c r="I75" s="26"/>
      <c r="J75" s="26"/>
      <c r="K75" s="26"/>
      <c r="L75" s="26"/>
    </row>
    <row r="76" spans="1:12" ht="16.5" customHeight="1">
      <c r="A76" s="17" t="s">
        <v>47</v>
      </c>
      <c r="B76" s="26">
        <v>34.882392876290389</v>
      </c>
      <c r="C76" s="26">
        <v>13.7600134536745</v>
      </c>
      <c r="D76" s="26">
        <v>20.78814314853263</v>
      </c>
      <c r="E76" s="26">
        <v>30.569450521502471</v>
      </c>
      <c r="I76" s="26"/>
      <c r="J76" s="26"/>
      <c r="K76" s="26"/>
      <c r="L76" s="26"/>
    </row>
    <row r="77" spans="1:12" ht="16.5" customHeight="1">
      <c r="A77" s="17" t="s">
        <v>46</v>
      </c>
      <c r="B77" s="26">
        <v>35.179365641882818</v>
      </c>
      <c r="C77" s="26">
        <v>13.959138436851001</v>
      </c>
      <c r="D77" s="26">
        <v>20.512600466011648</v>
      </c>
      <c r="E77" s="26">
        <v>30.348895455254532</v>
      </c>
      <c r="I77" s="26"/>
      <c r="J77" s="26"/>
      <c r="K77" s="26"/>
      <c r="L77" s="26"/>
    </row>
    <row r="78" spans="1:12" ht="16.5" customHeight="1">
      <c r="A78" s="17" t="s">
        <v>45</v>
      </c>
      <c r="B78" s="26">
        <v>35.209419369277178</v>
      </c>
      <c r="C78" s="26">
        <v>14.114159316503235</v>
      </c>
      <c r="D78" s="26">
        <v>20.433352568474511</v>
      </c>
      <c r="E78" s="26">
        <v>30.24306874574507</v>
      </c>
      <c r="I78" s="26"/>
      <c r="J78" s="26"/>
      <c r="K78" s="26"/>
      <c r="L78" s="26"/>
    </row>
    <row r="79" spans="1:12" ht="16.5" customHeight="1">
      <c r="A79" s="17" t="s">
        <v>44</v>
      </c>
      <c r="B79" s="26">
        <v>35.513215345679711</v>
      </c>
      <c r="C79" s="26">
        <v>14.295928555462995</v>
      </c>
      <c r="D79" s="26">
        <v>20.340889981038114</v>
      </c>
      <c r="E79" s="26">
        <v>29.849966117819193</v>
      </c>
      <c r="I79" s="26"/>
      <c r="J79" s="26"/>
      <c r="K79" s="26"/>
      <c r="L79" s="26"/>
    </row>
    <row r="80" spans="1:12" ht="16.5" customHeight="1">
      <c r="A80" s="17" t="s">
        <v>43</v>
      </c>
      <c r="B80" s="26">
        <v>35.690315549406805</v>
      </c>
      <c r="C80" s="26">
        <v>14.501207347314935</v>
      </c>
      <c r="D80" s="26">
        <v>20.111688446318496</v>
      </c>
      <c r="E80" s="26">
        <v>29.696788656959765</v>
      </c>
      <c r="I80" s="26"/>
      <c r="J80" s="26"/>
      <c r="K80" s="26"/>
      <c r="L80" s="26"/>
    </row>
    <row r="81" spans="1:12" ht="16.5" customHeight="1">
      <c r="A81" s="17" t="s">
        <v>42</v>
      </c>
      <c r="B81" s="26">
        <v>35.768300912546074</v>
      </c>
      <c r="C81" s="26">
        <v>14.710765073382031</v>
      </c>
      <c r="D81" s="26">
        <v>19.962198185170791</v>
      </c>
      <c r="E81" s="26">
        <v>29.55873582890111</v>
      </c>
      <c r="I81" s="26"/>
      <c r="J81" s="26"/>
      <c r="K81" s="26"/>
      <c r="L81" s="26"/>
    </row>
    <row r="82" spans="1:12" ht="16.5" customHeight="1">
      <c r="A82" s="17" t="s">
        <v>41</v>
      </c>
      <c r="B82" s="26">
        <v>35.935703420514812</v>
      </c>
      <c r="C82" s="26">
        <v>14.826328760928245</v>
      </c>
      <c r="D82" s="26">
        <v>20.070789756466617</v>
      </c>
      <c r="E82" s="26">
        <v>29.167178062090326</v>
      </c>
      <c r="I82" s="26"/>
      <c r="J82" s="26"/>
      <c r="K82" s="26"/>
      <c r="L82" s="26"/>
    </row>
    <row r="83" spans="1:12" ht="16.5" customHeight="1">
      <c r="A83" s="17" t="s">
        <v>40</v>
      </c>
      <c r="B83" s="26">
        <v>36.084076974050724</v>
      </c>
      <c r="C83" s="26">
        <v>14.974919375532975</v>
      </c>
      <c r="D83" s="26">
        <v>19.875112518824942</v>
      </c>
      <c r="E83" s="26">
        <v>29.065891131591354</v>
      </c>
      <c r="I83" s="26"/>
      <c r="J83" s="26"/>
      <c r="K83" s="26"/>
      <c r="L83" s="26"/>
    </row>
    <row r="84" spans="1:12" ht="16.5" customHeight="1">
      <c r="A84" s="17" t="s">
        <v>39</v>
      </c>
      <c r="B84" s="26">
        <v>36.137523285172094</v>
      </c>
      <c r="C84" s="26">
        <v>15.117931859946191</v>
      </c>
      <c r="D84" s="26">
        <v>19.675217170608949</v>
      </c>
      <c r="E84" s="26">
        <v>29.069327684272761</v>
      </c>
      <c r="I84" s="26"/>
      <c r="J84" s="26"/>
      <c r="K84" s="26"/>
      <c r="L84" s="26"/>
    </row>
    <row r="85" spans="1:12" ht="16.5" customHeight="1">
      <c r="A85" s="17" t="s">
        <v>38</v>
      </c>
      <c r="B85" s="26">
        <v>36.505204792001031</v>
      </c>
      <c r="C85" s="26">
        <v>15.249318811737538</v>
      </c>
      <c r="D85" s="26">
        <v>19.526782316539069</v>
      </c>
      <c r="E85" s="26">
        <v>28.718694079722351</v>
      </c>
      <c r="I85" s="26"/>
      <c r="J85" s="26"/>
      <c r="K85" s="26"/>
      <c r="L85" s="26"/>
    </row>
    <row r="86" spans="1:12" ht="16.5" customHeight="1">
      <c r="A86" s="17" t="s">
        <v>37</v>
      </c>
      <c r="B86" s="26">
        <v>36.7785073341839</v>
      </c>
      <c r="C86" s="26">
        <v>15.521114778171732</v>
      </c>
      <c r="D86" s="26">
        <v>19.232227161743516</v>
      </c>
      <c r="E86" s="26">
        <v>28.468150725900848</v>
      </c>
      <c r="I86" s="26"/>
      <c r="J86" s="26"/>
      <c r="K86" s="26"/>
      <c r="L86" s="26"/>
    </row>
    <row r="87" spans="1:12" ht="16.5" customHeight="1">
      <c r="A87" s="17" t="s">
        <v>36</v>
      </c>
      <c r="B87" s="26">
        <v>36.654934289652083</v>
      </c>
      <c r="C87" s="26">
        <v>15.776793675983432</v>
      </c>
      <c r="D87" s="26">
        <v>19.065104915634201</v>
      </c>
      <c r="E87" s="26">
        <v>28.503167118730282</v>
      </c>
      <c r="I87" s="26"/>
      <c r="J87" s="26"/>
      <c r="K87" s="26"/>
      <c r="L87" s="26"/>
    </row>
    <row r="88" spans="1:12" ht="16.5" customHeight="1">
      <c r="A88" s="17" t="s">
        <v>35</v>
      </c>
      <c r="B88" s="26">
        <v>37.057984259570013</v>
      </c>
      <c r="C88" s="26">
        <v>15.857470015485516</v>
      </c>
      <c r="D88" s="26">
        <v>18.981032772658587</v>
      </c>
      <c r="E88" s="26">
        <v>28.103512952285875</v>
      </c>
      <c r="I88" s="26"/>
      <c r="J88" s="26"/>
      <c r="K88" s="26"/>
      <c r="L88" s="26"/>
    </row>
    <row r="89" spans="1:12" ht="16.5" customHeight="1">
      <c r="A89" s="17" t="s">
        <v>34</v>
      </c>
      <c r="B89" s="26">
        <v>37.150469021214946</v>
      </c>
      <c r="C89" s="26">
        <v>16.149320226623459</v>
      </c>
      <c r="D89" s="26">
        <v>18.719020625083722</v>
      </c>
      <c r="E89" s="26">
        <v>27.981190127077866</v>
      </c>
      <c r="I89" s="26"/>
      <c r="J89" s="26"/>
      <c r="K89" s="26"/>
      <c r="L89" s="26"/>
    </row>
    <row r="90" spans="1:12" ht="16.5" customHeight="1">
      <c r="A90" s="17" t="s">
        <v>33</v>
      </c>
      <c r="B90" s="26">
        <v>36.939786448505238</v>
      </c>
      <c r="C90" s="26">
        <v>16.60870450864585</v>
      </c>
      <c r="D90" s="26">
        <v>18.348223388173942</v>
      </c>
      <c r="E90" s="26">
        <v>28.10328565467497</v>
      </c>
      <c r="I90" s="26"/>
      <c r="J90" s="26"/>
      <c r="K90" s="26"/>
      <c r="L90" s="26"/>
    </row>
    <row r="91" spans="1:12" ht="16.5" customHeight="1">
      <c r="A91" s="17" t="s">
        <v>32</v>
      </c>
      <c r="B91" s="26">
        <v>37.281940245715994</v>
      </c>
      <c r="C91" s="26">
        <v>16.747907583896946</v>
      </c>
      <c r="D91" s="26">
        <v>18.226619949230937</v>
      </c>
      <c r="E91" s="26">
        <v>27.743532221156119</v>
      </c>
      <c r="I91" s="26"/>
      <c r="J91" s="26"/>
      <c r="K91" s="26"/>
      <c r="L91" s="26"/>
    </row>
    <row r="92" spans="1:12" ht="16.5" customHeight="1">
      <c r="A92" s="17" t="s">
        <v>31</v>
      </c>
      <c r="B92" s="26">
        <v>37.396647801139451</v>
      </c>
      <c r="C92" s="26">
        <v>17.217801852909169</v>
      </c>
      <c r="D92" s="26">
        <v>17.920383676169159</v>
      </c>
      <c r="E92" s="26">
        <v>27.46516666978221</v>
      </c>
      <c r="I92" s="26"/>
      <c r="J92" s="26"/>
      <c r="K92" s="26"/>
      <c r="L92" s="26"/>
    </row>
    <row r="93" spans="1:12" ht="16.5" customHeight="1">
      <c r="A93" s="17" t="s">
        <v>30</v>
      </c>
      <c r="B93" s="26">
        <v>37.426511838971784</v>
      </c>
      <c r="C93" s="26">
        <v>17.76865522417328</v>
      </c>
      <c r="D93" s="26">
        <v>17.784410099930835</v>
      </c>
      <c r="E93" s="26">
        <v>27.020422836924098</v>
      </c>
      <c r="I93" s="26"/>
      <c r="J93" s="26"/>
      <c r="K93" s="26"/>
      <c r="L93" s="26"/>
    </row>
    <row r="94" spans="1:12" ht="16.5" customHeight="1">
      <c r="A94" s="17" t="s">
        <v>29</v>
      </c>
      <c r="B94" s="26">
        <v>37.418109359728113</v>
      </c>
      <c r="C94" s="26">
        <v>18.317992108765189</v>
      </c>
      <c r="D94" s="26">
        <v>17.455027836308727</v>
      </c>
      <c r="E94" s="26">
        <v>26.808870695197974</v>
      </c>
      <c r="I94" s="26"/>
      <c r="J94" s="26"/>
      <c r="K94" s="26"/>
      <c r="L94" s="26"/>
    </row>
    <row r="95" spans="1:12" ht="16.5" customHeight="1">
      <c r="A95" s="17" t="s">
        <v>28</v>
      </c>
      <c r="B95" s="26">
        <v>37.51683720234746</v>
      </c>
      <c r="C95" s="26">
        <v>18.583705262683281</v>
      </c>
      <c r="D95" s="26">
        <v>17.273028844497453</v>
      </c>
      <c r="E95" s="26">
        <v>26.626428690471798</v>
      </c>
      <c r="I95" s="26"/>
      <c r="J95" s="26"/>
      <c r="K95" s="26"/>
      <c r="L95" s="26"/>
    </row>
    <row r="96" spans="1:12" ht="16.5" customHeight="1">
      <c r="A96" s="17" t="s">
        <v>27</v>
      </c>
      <c r="B96" s="26">
        <v>37.415192694858689</v>
      </c>
      <c r="C96" s="26">
        <v>18.924623394056976</v>
      </c>
      <c r="D96" s="26">
        <v>17.127397454728357</v>
      </c>
      <c r="E96" s="26">
        <v>26.532786456355971</v>
      </c>
      <c r="I96" s="26"/>
      <c r="J96" s="26"/>
      <c r="K96" s="26"/>
      <c r="L96" s="26"/>
    </row>
    <row r="97" spans="1:14" ht="16.5" customHeight="1">
      <c r="A97" s="17" t="s">
        <v>26</v>
      </c>
      <c r="B97" s="26">
        <v>37.527288765942949</v>
      </c>
      <c r="C97" s="26">
        <v>19.150037976637783</v>
      </c>
      <c r="D97" s="26">
        <v>16.9226238442971</v>
      </c>
      <c r="E97" s="26">
        <v>26.400049413122179</v>
      </c>
      <c r="I97" s="26"/>
      <c r="J97" s="26"/>
      <c r="K97" s="26"/>
      <c r="L97" s="26"/>
    </row>
    <row r="98" spans="1:14" ht="16.5" customHeight="1">
      <c r="A98" s="17" t="s">
        <v>25</v>
      </c>
      <c r="B98" s="26">
        <v>37.535916039751235</v>
      </c>
      <c r="C98" s="26">
        <v>19.343100987271399</v>
      </c>
      <c r="D98" s="26">
        <v>16.755013749149146</v>
      </c>
      <c r="E98" s="26">
        <v>26.365969223828216</v>
      </c>
      <c r="I98" s="26"/>
      <c r="J98" s="26"/>
      <c r="K98" s="26"/>
      <c r="L98" s="26"/>
    </row>
    <row r="99" spans="1:14" ht="16.5" customHeight="1">
      <c r="A99" s="17" t="s">
        <v>24</v>
      </c>
      <c r="B99" s="26">
        <v>37.422467698752484</v>
      </c>
      <c r="C99" s="26">
        <v>19.563219347155194</v>
      </c>
      <c r="D99" s="26">
        <v>16.770569850936344</v>
      </c>
      <c r="E99" s="26">
        <v>26.243743103155992</v>
      </c>
      <c r="I99" s="26"/>
      <c r="J99" s="26"/>
      <c r="K99" s="26"/>
      <c r="L99" s="26"/>
    </row>
    <row r="100" spans="1:14" ht="16.5" customHeight="1">
      <c r="A100" s="17" t="s">
        <v>23</v>
      </c>
      <c r="B100" s="26">
        <v>37.389635254703549</v>
      </c>
      <c r="C100" s="26">
        <v>19.718915255180583</v>
      </c>
      <c r="D100" s="26">
        <v>16.663511258595381</v>
      </c>
      <c r="E100" s="26">
        <v>26.227938231520486</v>
      </c>
      <c r="I100" s="26"/>
      <c r="J100" s="26"/>
      <c r="K100" s="26"/>
      <c r="L100" s="26"/>
    </row>
    <row r="101" spans="1:14" ht="16.5" customHeight="1">
      <c r="A101" s="17" t="s">
        <v>22</v>
      </c>
      <c r="B101" s="26">
        <v>37.295528649423574</v>
      </c>
      <c r="C101" s="26">
        <v>19.878822369510633</v>
      </c>
      <c r="D101" s="26">
        <v>16.544980208197099</v>
      </c>
      <c r="E101" s="26">
        <v>26.280668772868697</v>
      </c>
      <c r="I101" s="26"/>
      <c r="J101" s="26"/>
      <c r="K101" s="26"/>
      <c r="L101" s="26"/>
    </row>
    <row r="102" spans="1:14" ht="16.5" customHeight="1">
      <c r="A102" s="17" t="s">
        <v>21</v>
      </c>
      <c r="B102" s="26">
        <v>37.113614998920077</v>
      </c>
      <c r="C102" s="26">
        <v>20.051135821879189</v>
      </c>
      <c r="D102" s="26">
        <v>16.413271581220119</v>
      </c>
      <c r="E102" s="26">
        <v>26.421977597980622</v>
      </c>
      <c r="I102" s="26"/>
      <c r="J102" s="26"/>
      <c r="K102" s="26"/>
      <c r="L102" s="26"/>
      <c r="M102" s="26"/>
      <c r="N102" s="26"/>
    </row>
    <row r="103" spans="1:14" ht="16.5" customHeight="1">
      <c r="A103" s="17" t="s">
        <v>20</v>
      </c>
      <c r="B103" s="26">
        <v>37.066442561484934</v>
      </c>
      <c r="C103" s="26">
        <v>20.1522671297454</v>
      </c>
      <c r="D103" s="26">
        <v>16.337522915178063</v>
      </c>
      <c r="E103" s="26">
        <v>26.443767393591592</v>
      </c>
      <c r="I103" s="26"/>
      <c r="J103" s="26"/>
      <c r="K103" s="26"/>
      <c r="L103" s="26"/>
    </row>
    <row r="104" spans="1:14" ht="16.5" customHeight="1">
      <c r="A104" s="17" t="s">
        <v>19</v>
      </c>
      <c r="B104" s="26">
        <v>36.862174629021119</v>
      </c>
      <c r="C104" s="26">
        <v>20.19007287690285</v>
      </c>
      <c r="D104" s="26">
        <v>16.35810892691897</v>
      </c>
      <c r="E104" s="26">
        <v>26.589643567157072</v>
      </c>
      <c r="I104" s="26"/>
      <c r="J104" s="26"/>
      <c r="K104" s="26"/>
      <c r="L104" s="26"/>
    </row>
    <row r="105" spans="1:14" ht="16.5" customHeight="1">
      <c r="A105" s="17" t="s">
        <v>18</v>
      </c>
      <c r="B105" s="26">
        <v>36.259917990177414</v>
      </c>
      <c r="C105" s="26">
        <v>19.965942274800359</v>
      </c>
      <c r="D105" s="26">
        <v>16.745216809667635</v>
      </c>
      <c r="E105" s="26">
        <v>27.028922925354586</v>
      </c>
      <c r="I105" s="26"/>
      <c r="J105" s="26"/>
      <c r="K105" s="26"/>
      <c r="L105" s="26"/>
    </row>
    <row r="106" spans="1:14" ht="16.5" customHeight="1">
      <c r="A106" s="17" t="s">
        <v>17</v>
      </c>
    </row>
    <row r="107" spans="1:14" ht="16.5" customHeight="1">
      <c r="A107" s="17" t="s">
        <v>16</v>
      </c>
    </row>
    <row r="108" spans="1:14" ht="16.5" customHeight="1">
      <c r="A108" s="17" t="s">
        <v>15</v>
      </c>
    </row>
    <row r="109" spans="1:14" ht="16.5" customHeight="1">
      <c r="A109" s="17" t="s">
        <v>14</v>
      </c>
    </row>
    <row r="110" spans="1:14" ht="16.5" customHeight="1">
      <c r="A110" s="17" t="s">
        <v>13</v>
      </c>
    </row>
    <row r="111" spans="1:14" ht="16.5" customHeight="1">
      <c r="A111" s="17" t="s">
        <v>12</v>
      </c>
    </row>
    <row r="112" spans="1:14" ht="16.5" customHeight="1">
      <c r="A112" s="17" t="s">
        <v>11</v>
      </c>
    </row>
    <row r="113" spans="1:1" ht="16.5" customHeight="1">
      <c r="A113" s="17" t="s">
        <v>10</v>
      </c>
    </row>
    <row r="114" spans="1:1" ht="16.5" customHeight="1">
      <c r="A114" s="17" t="s">
        <v>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9" width="9.140625" style="17" customWidth="1"/>
    <col min="30" max="16384" width="9.140625" style="17"/>
  </cols>
  <sheetData>
    <row r="1" spans="1:3" s="22" customFormat="1" ht="39" customHeight="1">
      <c r="A1" s="24" t="s">
        <v>371</v>
      </c>
      <c r="B1" s="35" t="s">
        <v>289</v>
      </c>
    </row>
    <row r="2" spans="1:3" s="22" customFormat="1" ht="36.75" customHeight="1">
      <c r="A2" s="25" t="s">
        <v>0</v>
      </c>
    </row>
    <row r="3" spans="1:3" ht="16.5" customHeight="1">
      <c r="A3" s="38"/>
      <c r="B3" s="38" t="s">
        <v>261</v>
      </c>
      <c r="C3" s="38" t="s">
        <v>262</v>
      </c>
    </row>
    <row r="4" spans="1:3" ht="16.5" customHeight="1">
      <c r="A4" s="17" t="s">
        <v>264</v>
      </c>
      <c r="B4" s="17">
        <v>96.1</v>
      </c>
      <c r="C4" s="17">
        <v>3.9</v>
      </c>
    </row>
    <row r="5" spans="1:3" ht="16.5" customHeight="1">
      <c r="A5" s="17" t="s">
        <v>266</v>
      </c>
      <c r="B5" s="17">
        <v>92.3</v>
      </c>
      <c r="C5" s="17">
        <v>7.7</v>
      </c>
    </row>
    <row r="6" spans="1:3" ht="16.5" customHeight="1">
      <c r="A6" s="17" t="s">
        <v>268</v>
      </c>
      <c r="B6" s="17">
        <v>91.3</v>
      </c>
      <c r="C6" s="17">
        <v>8.6999999999999993</v>
      </c>
    </row>
    <row r="7" spans="1:3" ht="16.5" customHeight="1">
      <c r="A7" s="17" t="s">
        <v>269</v>
      </c>
      <c r="B7" s="17">
        <v>91.3</v>
      </c>
      <c r="C7" s="17">
        <v>8.6999999999999993</v>
      </c>
    </row>
    <row r="8" spans="1:3" ht="16.5" customHeight="1">
      <c r="A8" s="17" t="s">
        <v>271</v>
      </c>
      <c r="B8" s="17">
        <v>88.6</v>
      </c>
      <c r="C8" s="17">
        <v>11.4</v>
      </c>
    </row>
    <row r="9" spans="1:3" ht="16.5" customHeight="1">
      <c r="A9" s="17" t="s">
        <v>273</v>
      </c>
      <c r="B9" s="17">
        <v>85.6</v>
      </c>
      <c r="C9" s="17">
        <v>14.4</v>
      </c>
    </row>
    <row r="10" spans="1:3" ht="16.5" customHeight="1">
      <c r="A10" s="17" t="s">
        <v>265</v>
      </c>
      <c r="B10" s="17">
        <v>84.3</v>
      </c>
      <c r="C10" s="17">
        <v>15.7</v>
      </c>
    </row>
    <row r="11" spans="1:3" ht="16.5" customHeight="1">
      <c r="A11" s="17" t="s">
        <v>275</v>
      </c>
      <c r="B11" s="17">
        <v>81.900000000000006</v>
      </c>
      <c r="C11" s="17">
        <v>18.100000000000001</v>
      </c>
    </row>
    <row r="12" spans="1:3" ht="16.5" customHeight="1">
      <c r="A12" s="17" t="s">
        <v>270</v>
      </c>
      <c r="B12" s="17">
        <v>81.400000000000006</v>
      </c>
      <c r="C12" s="17">
        <v>18.600000000000001</v>
      </c>
    </row>
    <row r="13" spans="1:3" ht="16.5" customHeight="1">
      <c r="A13" s="17" t="s">
        <v>278</v>
      </c>
      <c r="B13" s="17">
        <v>81.2</v>
      </c>
      <c r="C13" s="17">
        <v>18.8</v>
      </c>
    </row>
    <row r="14" spans="1:3" ht="16.5" customHeight="1">
      <c r="A14" s="17" t="s">
        <v>279</v>
      </c>
      <c r="B14" s="17">
        <v>78.900000000000006</v>
      </c>
      <c r="C14" s="17">
        <v>21.1</v>
      </c>
    </row>
    <row r="15" spans="1:3" ht="16.5" customHeight="1">
      <c r="A15" s="17" t="s">
        <v>280</v>
      </c>
      <c r="B15" s="17">
        <v>77.3</v>
      </c>
      <c r="C15" s="17">
        <v>22.7</v>
      </c>
    </row>
    <row r="16" spans="1:3" ht="16.5" customHeight="1">
      <c r="A16" s="17" t="s">
        <v>277</v>
      </c>
      <c r="B16" s="17">
        <v>75.099999999999994</v>
      </c>
      <c r="C16" s="17">
        <v>24.9</v>
      </c>
    </row>
    <row r="17" spans="1:3" ht="16.5" customHeight="1">
      <c r="A17" s="17" t="s">
        <v>282</v>
      </c>
      <c r="B17" s="17">
        <v>75.099999999999994</v>
      </c>
      <c r="C17" s="17">
        <v>24.9</v>
      </c>
    </row>
    <row r="18" spans="1:3" ht="16.5" customHeight="1">
      <c r="A18" s="17" t="s">
        <v>283</v>
      </c>
      <c r="B18" s="17">
        <v>74.599999999999994</v>
      </c>
      <c r="C18" s="17">
        <v>25.4</v>
      </c>
    </row>
    <row r="19" spans="1:3" ht="16.5" customHeight="1">
      <c r="A19" s="17" t="s">
        <v>285</v>
      </c>
      <c r="B19" s="17">
        <v>73.900000000000006</v>
      </c>
      <c r="C19" s="17">
        <v>26.1</v>
      </c>
    </row>
    <row r="20" spans="1:3" ht="16.5" customHeight="1">
      <c r="A20" s="17" t="s">
        <v>263</v>
      </c>
      <c r="B20" s="17">
        <v>71.099999999999994</v>
      </c>
      <c r="C20" s="17">
        <v>28.9</v>
      </c>
    </row>
    <row r="21" spans="1:3" ht="16.5" customHeight="1">
      <c r="A21" s="17" t="s">
        <v>272</v>
      </c>
      <c r="B21" s="17">
        <v>70.7</v>
      </c>
      <c r="C21" s="17">
        <v>29.3</v>
      </c>
    </row>
    <row r="22" spans="1:3" ht="16.5" customHeight="1">
      <c r="A22" s="17" t="s">
        <v>276</v>
      </c>
      <c r="B22" s="17">
        <v>69.3</v>
      </c>
      <c r="C22" s="17">
        <v>30.7</v>
      </c>
    </row>
    <row r="23" spans="1:3" ht="16.5" customHeight="1">
      <c r="A23" s="17" t="s">
        <v>284</v>
      </c>
      <c r="B23" s="17">
        <v>69.099999999999994</v>
      </c>
      <c r="C23" s="17">
        <v>30.9</v>
      </c>
    </row>
    <row r="24" spans="1:3" ht="16.5" customHeight="1">
      <c r="A24" s="17" t="s">
        <v>267</v>
      </c>
      <c r="B24" s="17">
        <v>68.599999999999994</v>
      </c>
      <c r="C24" s="17">
        <v>31.4</v>
      </c>
    </row>
    <row r="25" spans="1:3" ht="16.5" customHeight="1">
      <c r="A25" s="17" t="s">
        <v>281</v>
      </c>
      <c r="B25" s="17">
        <v>68.400000000000006</v>
      </c>
      <c r="C25" s="17">
        <v>31.6</v>
      </c>
    </row>
    <row r="26" spans="1:3" ht="16.5" customHeight="1">
      <c r="A26" s="17" t="s">
        <v>286</v>
      </c>
      <c r="B26" s="17">
        <v>64.5</v>
      </c>
      <c r="C26" s="17">
        <v>35.5</v>
      </c>
    </row>
    <row r="27" spans="1:3" ht="16.5" customHeight="1">
      <c r="A27" s="17" t="s">
        <v>274</v>
      </c>
      <c r="B27" s="17">
        <v>64</v>
      </c>
      <c r="C27" s="17">
        <v>36</v>
      </c>
    </row>
    <row r="28" spans="1:3" ht="16.5" customHeight="1">
      <c r="A28" s="17" t="s">
        <v>249</v>
      </c>
      <c r="B28" s="17">
        <v>59.3</v>
      </c>
      <c r="C28" s="17">
        <v>40.700000000000003</v>
      </c>
    </row>
    <row r="29" spans="1:3" ht="16.5" customHeight="1">
      <c r="A29" s="17" t="s">
        <v>288</v>
      </c>
      <c r="B29" s="17">
        <v>55.3</v>
      </c>
      <c r="C29" s="17">
        <v>44.7</v>
      </c>
    </row>
    <row r="30" spans="1:3" ht="16.5" customHeight="1">
      <c r="A30" s="17" t="s">
        <v>287</v>
      </c>
      <c r="B30" s="17">
        <v>50.4</v>
      </c>
      <c r="C30" s="17">
        <v>49.6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9"/>
  <sheetViews>
    <sheetView zoomScale="60" zoomScaleNormal="60" workbookViewId="0"/>
  </sheetViews>
  <sheetFormatPr defaultColWidth="9.140625" defaultRowHeight="16.5" customHeight="1"/>
  <cols>
    <col min="1" max="1" width="20.7109375" style="17" customWidth="1"/>
    <col min="2" max="2" width="31.140625" style="17" bestFit="1" customWidth="1"/>
    <col min="3" max="26" width="9.140625" style="17" customWidth="1"/>
    <col min="27" max="16384" width="9.140625" style="17"/>
  </cols>
  <sheetData>
    <row r="1" spans="1:2" s="22" customFormat="1" ht="36.75" customHeight="1">
      <c r="A1" s="24" t="s">
        <v>372</v>
      </c>
      <c r="B1" s="35" t="s">
        <v>353</v>
      </c>
    </row>
    <row r="2" spans="1:2" s="22" customFormat="1" ht="36.75" customHeight="1">
      <c r="A2" s="25" t="s">
        <v>0</v>
      </c>
    </row>
    <row r="3" spans="1:2" ht="16.5" customHeight="1">
      <c r="A3" s="38"/>
      <c r="B3" s="38" t="s">
        <v>331</v>
      </c>
    </row>
    <row r="4" spans="1:2" ht="16.5" customHeight="1">
      <c r="A4" s="32">
        <v>29586</v>
      </c>
      <c r="B4" s="17">
        <v>6.6108565429659665</v>
      </c>
    </row>
    <row r="5" spans="1:2" ht="16.5" customHeight="1">
      <c r="A5" s="32">
        <v>29676</v>
      </c>
      <c r="B5" s="17">
        <v>6.6108565429659665</v>
      </c>
    </row>
    <row r="6" spans="1:2" ht="16.5" customHeight="1">
      <c r="A6" s="32">
        <v>29767</v>
      </c>
      <c r="B6" s="17">
        <v>6.6108565429659665</v>
      </c>
    </row>
    <row r="7" spans="1:2" ht="16.5" customHeight="1">
      <c r="A7" s="32">
        <v>29859</v>
      </c>
      <c r="B7" s="17">
        <v>6.6108565429659665</v>
      </c>
    </row>
    <row r="8" spans="1:2" ht="16.5" customHeight="1">
      <c r="A8" s="32">
        <v>29951</v>
      </c>
      <c r="B8" s="17">
        <v>6.3313212571976321</v>
      </c>
    </row>
    <row r="9" spans="1:2" ht="16.5" customHeight="1">
      <c r="A9" s="32">
        <v>30041</v>
      </c>
      <c r="B9" s="17">
        <v>6.3313212571976321</v>
      </c>
    </row>
    <row r="10" spans="1:2" ht="16.5" customHeight="1">
      <c r="A10" s="32">
        <v>30132</v>
      </c>
      <c r="B10" s="17">
        <v>6.3313212571976321</v>
      </c>
    </row>
    <row r="11" spans="1:2" ht="16.5" customHeight="1">
      <c r="A11" s="32">
        <v>30224</v>
      </c>
      <c r="B11" s="17">
        <v>6.3313212571976321</v>
      </c>
    </row>
    <row r="12" spans="1:2" ht="16.5" customHeight="1">
      <c r="A12" s="32">
        <v>30316</v>
      </c>
      <c r="B12" s="17">
        <v>6.4853280721550304</v>
      </c>
    </row>
    <row r="13" spans="1:2" ht="16.5" customHeight="1">
      <c r="A13" s="32">
        <v>30406</v>
      </c>
      <c r="B13" s="17">
        <v>6.4853280721550304</v>
      </c>
    </row>
    <row r="14" spans="1:2" ht="16.5" customHeight="1">
      <c r="A14" s="32">
        <v>30497</v>
      </c>
      <c r="B14" s="17">
        <v>6.4853280721550304</v>
      </c>
    </row>
    <row r="15" spans="1:2" ht="16.5" customHeight="1">
      <c r="A15" s="32">
        <v>30589</v>
      </c>
      <c r="B15" s="17">
        <v>6.4853280721550304</v>
      </c>
    </row>
    <row r="16" spans="1:2" ht="16.5" customHeight="1">
      <c r="A16" s="32">
        <v>30681</v>
      </c>
      <c r="B16" s="17">
        <v>7.1825510983830583</v>
      </c>
    </row>
    <row r="17" spans="1:2" ht="16.5" customHeight="1">
      <c r="A17" s="32">
        <v>30772</v>
      </c>
      <c r="B17" s="17">
        <v>7.1825510983830583</v>
      </c>
    </row>
    <row r="18" spans="1:2" ht="16.5" customHeight="1">
      <c r="A18" s="32">
        <v>30863</v>
      </c>
      <c r="B18" s="17">
        <v>7.1825510983830583</v>
      </c>
    </row>
    <row r="19" spans="1:2" ht="16.5" customHeight="1">
      <c r="A19" s="32">
        <v>30955</v>
      </c>
      <c r="B19" s="17">
        <v>7.1825510983830583</v>
      </c>
    </row>
    <row r="20" spans="1:2" ht="16.5" customHeight="1">
      <c r="A20" s="32">
        <v>31047</v>
      </c>
      <c r="B20" s="17">
        <v>5.9434164449273821</v>
      </c>
    </row>
    <row r="21" spans="1:2" ht="16.5" customHeight="1">
      <c r="A21" s="32">
        <v>31137</v>
      </c>
      <c r="B21" s="17">
        <v>5.9434164449273821</v>
      </c>
    </row>
    <row r="22" spans="1:2" ht="16.5" customHeight="1">
      <c r="A22" s="32">
        <v>31228</v>
      </c>
      <c r="B22" s="17">
        <v>5.9434164449273821</v>
      </c>
    </row>
    <row r="23" spans="1:2" ht="16.5" customHeight="1">
      <c r="A23" s="32">
        <v>31320</v>
      </c>
      <c r="B23" s="17">
        <v>5.9434164449273821</v>
      </c>
    </row>
    <row r="24" spans="1:2" ht="16.5" customHeight="1">
      <c r="A24" s="32">
        <v>31412</v>
      </c>
      <c r="B24" s="17">
        <v>6.3262923102538533</v>
      </c>
    </row>
    <row r="25" spans="1:2" ht="16.5" customHeight="1">
      <c r="A25" s="32">
        <v>31502</v>
      </c>
      <c r="B25" s="17">
        <v>6.3262923102538533</v>
      </c>
    </row>
    <row r="26" spans="1:2" ht="16.5" customHeight="1">
      <c r="A26" s="32">
        <v>31593</v>
      </c>
      <c r="B26" s="17">
        <v>6.3262923102538533</v>
      </c>
    </row>
    <row r="27" spans="1:2" ht="16.5" customHeight="1">
      <c r="A27" s="32">
        <v>31685</v>
      </c>
      <c r="B27" s="17">
        <v>6.3262923102538533</v>
      </c>
    </row>
    <row r="28" spans="1:2" ht="16.5" customHeight="1">
      <c r="A28" s="32">
        <v>31777</v>
      </c>
      <c r="B28" s="17">
        <v>5.8849865395511483</v>
      </c>
    </row>
    <row r="29" spans="1:2" ht="16.5" customHeight="1">
      <c r="A29" s="32">
        <v>31867</v>
      </c>
      <c r="B29" s="17">
        <v>5.8849865395511483</v>
      </c>
    </row>
    <row r="30" spans="1:2" ht="16.5" customHeight="1">
      <c r="A30" s="32">
        <v>31958</v>
      </c>
      <c r="B30" s="17">
        <v>5.8849865395511483</v>
      </c>
    </row>
    <row r="31" spans="1:2" ht="16.5" customHeight="1">
      <c r="A31" s="32">
        <v>32050</v>
      </c>
      <c r="B31" s="17">
        <v>5.8849865395511483</v>
      </c>
    </row>
    <row r="32" spans="1:2" ht="16.5" customHeight="1">
      <c r="A32" s="32">
        <v>32142</v>
      </c>
      <c r="B32" s="17">
        <v>5.8204618392164233</v>
      </c>
    </row>
    <row r="33" spans="1:2" ht="16.5" customHeight="1">
      <c r="A33" s="32">
        <v>32233</v>
      </c>
      <c r="B33" s="17">
        <v>5.8204618392164233</v>
      </c>
    </row>
    <row r="34" spans="1:2" ht="16.5" customHeight="1">
      <c r="A34" s="32">
        <v>32324</v>
      </c>
      <c r="B34" s="17">
        <v>5.8204618392164233</v>
      </c>
    </row>
    <row r="35" spans="1:2" ht="16.5" customHeight="1">
      <c r="A35" s="32">
        <v>32416</v>
      </c>
      <c r="B35" s="17">
        <v>5.8204618392164233</v>
      </c>
    </row>
    <row r="36" spans="1:2" ht="16.5" customHeight="1">
      <c r="A36" s="32">
        <v>32508</v>
      </c>
      <c r="B36" s="17">
        <v>5.9519265927599507</v>
      </c>
    </row>
    <row r="37" spans="1:2" ht="16.5" customHeight="1">
      <c r="A37" s="32">
        <v>32598</v>
      </c>
      <c r="B37" s="17">
        <v>5.9519265927599507</v>
      </c>
    </row>
    <row r="38" spans="1:2" ht="16.5" customHeight="1">
      <c r="A38" s="32">
        <v>32689</v>
      </c>
      <c r="B38" s="17">
        <v>5.9519265927599507</v>
      </c>
    </row>
    <row r="39" spans="1:2" ht="16.5" customHeight="1">
      <c r="A39" s="32">
        <v>32781</v>
      </c>
      <c r="B39" s="17">
        <v>5.9519265927599507</v>
      </c>
    </row>
    <row r="40" spans="1:2" ht="16.5" customHeight="1">
      <c r="A40" s="32">
        <v>32873</v>
      </c>
      <c r="B40" s="17">
        <v>5.9492857873754597</v>
      </c>
    </row>
    <row r="41" spans="1:2" ht="16.5" customHeight="1">
      <c r="A41" s="32">
        <v>32963</v>
      </c>
      <c r="B41" s="17">
        <v>5.9492857873754597</v>
      </c>
    </row>
    <row r="42" spans="1:2" ht="16.5" customHeight="1">
      <c r="A42" s="32">
        <v>33054</v>
      </c>
      <c r="B42" s="17">
        <v>5.9492857873754597</v>
      </c>
    </row>
    <row r="43" spans="1:2" ht="16.5" customHeight="1">
      <c r="A43" s="32">
        <v>33146</v>
      </c>
      <c r="B43" s="17">
        <v>5.9492857873754597</v>
      </c>
    </row>
    <row r="44" spans="1:2" ht="16.5" customHeight="1">
      <c r="A44" s="32">
        <v>33238</v>
      </c>
      <c r="B44" s="17">
        <v>5.3143566383976202</v>
      </c>
    </row>
    <row r="45" spans="1:2" ht="16.5" customHeight="1">
      <c r="A45" s="32">
        <v>33328</v>
      </c>
      <c r="B45" s="17">
        <v>5.8568979364175533</v>
      </c>
    </row>
    <row r="46" spans="1:2" ht="16.5" customHeight="1">
      <c r="A46" s="32">
        <v>33419</v>
      </c>
      <c r="B46" s="17">
        <v>5.5293513614724201</v>
      </c>
    </row>
    <row r="47" spans="1:2" ht="16.5" customHeight="1">
      <c r="A47" s="32">
        <v>33511</v>
      </c>
      <c r="B47" s="17">
        <v>5.8696006847470974</v>
      </c>
    </row>
    <row r="48" spans="1:2" ht="16.5" customHeight="1">
      <c r="A48" s="32">
        <v>33603</v>
      </c>
      <c r="B48" s="17">
        <v>5.5867423431505632</v>
      </c>
    </row>
    <row r="49" spans="1:2" ht="16.5" customHeight="1">
      <c r="A49" s="32">
        <v>33694</v>
      </c>
      <c r="B49" s="17">
        <v>5.5621338011370769</v>
      </c>
    </row>
    <row r="50" spans="1:2" ht="16.5" customHeight="1">
      <c r="A50" s="32">
        <v>33785</v>
      </c>
      <c r="B50" s="17">
        <v>5.2712540821692047</v>
      </c>
    </row>
    <row r="51" spans="1:2" ht="16.5" customHeight="1">
      <c r="A51" s="32">
        <v>33877</v>
      </c>
      <c r="B51" s="17">
        <v>5.1656190396296884</v>
      </c>
    </row>
    <row r="52" spans="1:2" ht="16.5" customHeight="1">
      <c r="A52" s="32">
        <v>33969</v>
      </c>
      <c r="B52" s="17">
        <v>4.9642875526915073</v>
      </c>
    </row>
    <row r="53" spans="1:2" ht="16.5" customHeight="1">
      <c r="A53" s="32">
        <v>34059</v>
      </c>
      <c r="B53" s="17">
        <v>4.9822115444331949</v>
      </c>
    </row>
    <row r="54" spans="1:2" ht="16.5" customHeight="1">
      <c r="A54" s="32">
        <v>34150</v>
      </c>
      <c r="B54" s="17">
        <v>4.6890987429255393</v>
      </c>
    </row>
    <row r="55" spans="1:2" ht="16.5" customHeight="1">
      <c r="A55" s="32">
        <v>34242</v>
      </c>
      <c r="B55" s="17">
        <v>4.4944085929851285</v>
      </c>
    </row>
    <row r="56" spans="1:2" ht="16.5" customHeight="1">
      <c r="A56" s="32">
        <v>34334</v>
      </c>
      <c r="B56" s="17">
        <v>4.2601642762935858</v>
      </c>
    </row>
    <row r="57" spans="1:2" ht="16.5" customHeight="1">
      <c r="A57" s="32">
        <v>34424</v>
      </c>
      <c r="B57" s="17">
        <v>5.0289504811018046</v>
      </c>
    </row>
    <row r="58" spans="1:2" ht="16.5" customHeight="1">
      <c r="A58" s="32">
        <v>34515</v>
      </c>
      <c r="B58" s="17">
        <v>5.098849901335111</v>
      </c>
    </row>
    <row r="59" spans="1:2" ht="16.5" customHeight="1">
      <c r="A59" s="32">
        <v>34607</v>
      </c>
      <c r="B59" s="17">
        <v>5.3794942448956977</v>
      </c>
    </row>
    <row r="60" spans="1:2" ht="16.5" customHeight="1">
      <c r="A60" s="32">
        <v>34699</v>
      </c>
      <c r="B60" s="17">
        <v>5.4494361412759398</v>
      </c>
    </row>
    <row r="61" spans="1:2" ht="16.5" customHeight="1">
      <c r="A61" s="32">
        <v>34789</v>
      </c>
      <c r="B61" s="17">
        <v>5.572495553773944</v>
      </c>
    </row>
    <row r="62" spans="1:2" ht="16.5" customHeight="1">
      <c r="A62" s="32">
        <v>34880</v>
      </c>
      <c r="B62" s="17">
        <v>5.4099268951851753</v>
      </c>
    </row>
    <row r="63" spans="1:2" ht="16.5" customHeight="1">
      <c r="A63" s="32">
        <v>34972</v>
      </c>
      <c r="B63" s="17">
        <v>5.2897245704813933</v>
      </c>
    </row>
    <row r="64" spans="1:2" ht="16.5" customHeight="1">
      <c r="A64" s="32">
        <v>35064</v>
      </c>
      <c r="B64" s="17">
        <v>5.0690952201249742</v>
      </c>
    </row>
    <row r="65" spans="1:2" ht="16.5" customHeight="1">
      <c r="A65" s="32">
        <v>35155</v>
      </c>
      <c r="B65" s="17">
        <v>5.5148920041833822</v>
      </c>
    </row>
    <row r="66" spans="1:2" ht="16.5" customHeight="1">
      <c r="A66" s="32">
        <v>35246</v>
      </c>
      <c r="B66" s="17">
        <v>5.3797193812120021</v>
      </c>
    </row>
    <row r="67" spans="1:2" ht="16.5" customHeight="1">
      <c r="A67" s="32">
        <v>35338</v>
      </c>
      <c r="B67" s="17">
        <v>5.095420096461269</v>
      </c>
    </row>
    <row r="68" spans="1:2" ht="16.5" customHeight="1">
      <c r="A68" s="32">
        <v>35430</v>
      </c>
      <c r="B68" s="17">
        <v>4.9794061007024615</v>
      </c>
    </row>
    <row r="69" spans="1:2" ht="16.5" customHeight="1">
      <c r="A69" s="32">
        <v>35520</v>
      </c>
      <c r="B69" s="17">
        <v>5.0936953631419337</v>
      </c>
    </row>
    <row r="70" spans="1:2" ht="16.5" customHeight="1">
      <c r="A70" s="32">
        <v>35611</v>
      </c>
      <c r="B70" s="17">
        <v>4.8373991689176679</v>
      </c>
    </row>
    <row r="71" spans="1:2" ht="16.5" customHeight="1">
      <c r="A71" s="32">
        <v>35703</v>
      </c>
      <c r="B71" s="17">
        <v>4.7148477987863604</v>
      </c>
    </row>
    <row r="72" spans="1:2" ht="16.5" customHeight="1">
      <c r="A72" s="32">
        <v>35795</v>
      </c>
      <c r="B72" s="17">
        <v>5.0991260100650626</v>
      </c>
    </row>
    <row r="73" spans="1:2" ht="16.5" customHeight="1">
      <c r="A73" s="32">
        <v>35885</v>
      </c>
      <c r="B73" s="17">
        <v>4.7593115306832825</v>
      </c>
    </row>
    <row r="74" spans="1:2" ht="16.5" customHeight="1">
      <c r="A74" s="32">
        <v>35976</v>
      </c>
      <c r="B74" s="17">
        <v>4.6127159057623661</v>
      </c>
    </row>
    <row r="75" spans="1:2" ht="16.5" customHeight="1">
      <c r="A75" s="32">
        <v>36068</v>
      </c>
      <c r="B75" s="17">
        <v>4.4068358462118011</v>
      </c>
    </row>
    <row r="76" spans="1:2" ht="16.5" customHeight="1">
      <c r="A76" s="32">
        <v>36160</v>
      </c>
      <c r="B76" s="17">
        <v>4.9032217779339478</v>
      </c>
    </row>
    <row r="77" spans="1:2" ht="16.5" customHeight="1">
      <c r="A77" s="32">
        <v>36250</v>
      </c>
      <c r="B77" s="17">
        <v>4.4558049732085836</v>
      </c>
    </row>
    <row r="78" spans="1:2" ht="16.5" customHeight="1">
      <c r="A78" s="32">
        <v>36341</v>
      </c>
      <c r="B78" s="17">
        <v>4.21602077081209</v>
      </c>
    </row>
    <row r="79" spans="1:2" ht="16.5" customHeight="1">
      <c r="A79" s="32">
        <v>36433</v>
      </c>
      <c r="B79" s="17">
        <v>4.2229035470389444</v>
      </c>
    </row>
    <row r="80" spans="1:2" ht="16.5" customHeight="1">
      <c r="A80" s="32">
        <v>36525</v>
      </c>
      <c r="B80" s="17">
        <v>4.6071062958286246</v>
      </c>
    </row>
    <row r="81" spans="1:2" ht="16.5" customHeight="1">
      <c r="A81" s="32">
        <v>36616</v>
      </c>
      <c r="B81" s="17">
        <v>4.2834780889995834</v>
      </c>
    </row>
    <row r="82" spans="1:2" ht="16.5" customHeight="1">
      <c r="A82" s="32">
        <v>36707</v>
      </c>
      <c r="B82" s="17">
        <v>4.2113186240944964</v>
      </c>
    </row>
    <row r="83" spans="1:2" ht="16.5" customHeight="1">
      <c r="A83" s="32">
        <v>36799</v>
      </c>
      <c r="B83" s="17">
        <v>3.8824553366553403</v>
      </c>
    </row>
    <row r="84" spans="1:2" ht="16.5" customHeight="1">
      <c r="A84" s="32">
        <v>36891</v>
      </c>
      <c r="B84" s="17">
        <v>5.21185981740435</v>
      </c>
    </row>
    <row r="85" spans="1:2" ht="16.5" customHeight="1">
      <c r="A85" s="32">
        <v>36981</v>
      </c>
      <c r="B85" s="17">
        <v>4.665311751037633</v>
      </c>
    </row>
    <row r="86" spans="1:2" ht="16.5" customHeight="1">
      <c r="A86" s="32">
        <v>37072</v>
      </c>
      <c r="B86" s="17">
        <v>4.5844893432030256</v>
      </c>
    </row>
    <row r="87" spans="1:2" ht="16.5" customHeight="1">
      <c r="A87" s="32">
        <v>37164</v>
      </c>
      <c r="B87" s="17">
        <v>4.5218707332896315</v>
      </c>
    </row>
    <row r="88" spans="1:2" ht="16.5" customHeight="1">
      <c r="A88" s="32">
        <v>37256</v>
      </c>
      <c r="B88" s="17">
        <v>4.796381327055955</v>
      </c>
    </row>
    <row r="89" spans="1:2" ht="16.5" customHeight="1">
      <c r="A89" s="32">
        <v>37346</v>
      </c>
      <c r="B89" s="17">
        <v>4.548415495659845</v>
      </c>
    </row>
    <row r="90" spans="1:2" ht="16.5" customHeight="1">
      <c r="A90" s="32">
        <v>37437</v>
      </c>
      <c r="B90" s="17">
        <v>4.4128334194996413</v>
      </c>
    </row>
    <row r="91" spans="1:2" ht="16.5" customHeight="1">
      <c r="A91" s="32">
        <v>37529</v>
      </c>
      <c r="B91" s="17">
        <v>4.3130599402937033</v>
      </c>
    </row>
    <row r="92" spans="1:2" ht="16.5" customHeight="1">
      <c r="A92" s="32">
        <v>37621</v>
      </c>
      <c r="B92" s="17">
        <v>4.5997725825027711</v>
      </c>
    </row>
    <row r="93" spans="1:2" ht="16.5" customHeight="1">
      <c r="A93" s="32">
        <v>37711</v>
      </c>
      <c r="B93" s="17">
        <v>4.3382621602785179</v>
      </c>
    </row>
    <row r="94" spans="1:2" ht="16.5" customHeight="1">
      <c r="A94" s="32">
        <v>37802</v>
      </c>
      <c r="B94" s="17">
        <v>4.2112700100241627</v>
      </c>
    </row>
    <row r="95" spans="1:2" ht="16.5" customHeight="1">
      <c r="A95" s="32">
        <v>37894</v>
      </c>
      <c r="B95" s="17">
        <v>4.3176190983453653</v>
      </c>
    </row>
    <row r="96" spans="1:2" ht="16.5" customHeight="1">
      <c r="A96" s="32">
        <v>37986</v>
      </c>
      <c r="B96" s="17">
        <v>4.7907097226752233</v>
      </c>
    </row>
    <row r="97" spans="1:2" ht="16.5" customHeight="1">
      <c r="A97" s="32">
        <v>38077</v>
      </c>
      <c r="B97" s="17">
        <v>4.6363642786426951</v>
      </c>
    </row>
    <row r="98" spans="1:2" ht="16.5" customHeight="1">
      <c r="A98" s="32">
        <v>38168</v>
      </c>
      <c r="B98" s="17">
        <v>4.6994417262179837</v>
      </c>
    </row>
    <row r="99" spans="1:2" ht="16.5" customHeight="1">
      <c r="A99" s="32">
        <v>38260</v>
      </c>
      <c r="B99" s="17">
        <v>4.4900271185880714</v>
      </c>
    </row>
    <row r="100" spans="1:2" ht="16.5" customHeight="1">
      <c r="A100" s="32">
        <v>38352</v>
      </c>
      <c r="B100" s="17">
        <v>4.7289409264620303</v>
      </c>
    </row>
    <row r="101" spans="1:2" ht="16.5" customHeight="1">
      <c r="A101" s="32">
        <v>38442</v>
      </c>
      <c r="B101" s="17">
        <v>4.3449491206636504</v>
      </c>
    </row>
    <row r="102" spans="1:2" ht="16.5" customHeight="1">
      <c r="A102" s="32">
        <v>38533</v>
      </c>
      <c r="B102" s="17">
        <v>4.0806366823406899</v>
      </c>
    </row>
    <row r="103" spans="1:2" ht="16.5" customHeight="1">
      <c r="A103" s="32">
        <v>38625</v>
      </c>
      <c r="B103" s="17">
        <v>4.0701294574311513</v>
      </c>
    </row>
    <row r="104" spans="1:2" ht="16.5" customHeight="1">
      <c r="A104" s="32">
        <v>38717</v>
      </c>
      <c r="B104" s="17">
        <v>4.4476992300406</v>
      </c>
    </row>
    <row r="105" spans="1:2" ht="16.5" customHeight="1">
      <c r="A105" s="32">
        <v>38807</v>
      </c>
      <c r="B105" s="17">
        <v>4.4156078965049623</v>
      </c>
    </row>
    <row r="106" spans="1:2" ht="16.5" customHeight="1">
      <c r="A106" s="32">
        <v>38898</v>
      </c>
      <c r="B106" s="17">
        <v>4.3380388957644405</v>
      </c>
    </row>
    <row r="107" spans="1:2" ht="16.5" customHeight="1">
      <c r="A107" s="32">
        <v>38990</v>
      </c>
      <c r="B107" s="17">
        <v>4.2939727307158</v>
      </c>
    </row>
    <row r="108" spans="1:2" ht="16.5" customHeight="1">
      <c r="A108" s="32">
        <v>39082</v>
      </c>
      <c r="B108" s="17">
        <v>5.0204817447545995</v>
      </c>
    </row>
    <row r="109" spans="1:2" ht="16.5" customHeight="1">
      <c r="A109" s="32">
        <v>39172</v>
      </c>
      <c r="B109" s="17">
        <v>5.0204817447545995</v>
      </c>
    </row>
    <row r="110" spans="1:2" ht="16.5" customHeight="1">
      <c r="A110" s="32">
        <v>39263</v>
      </c>
      <c r="B110" s="17">
        <v>4.4404661096159588</v>
      </c>
    </row>
    <row r="111" spans="1:2" ht="16.5" customHeight="1">
      <c r="A111" s="32">
        <v>39355</v>
      </c>
      <c r="B111" s="17">
        <v>4.284795707541508</v>
      </c>
    </row>
    <row r="112" spans="1:2" ht="16.5" customHeight="1">
      <c r="A112" s="32">
        <v>39447</v>
      </c>
      <c r="B112" s="17">
        <v>4.3344341677334945</v>
      </c>
    </row>
    <row r="113" spans="1:2" ht="16.5" customHeight="1">
      <c r="A113" s="32">
        <v>39538</v>
      </c>
      <c r="B113" s="17">
        <v>4.1426123168596156</v>
      </c>
    </row>
    <row r="114" spans="1:2" ht="16.5" customHeight="1">
      <c r="A114" s="32">
        <v>39629</v>
      </c>
      <c r="B114" s="17">
        <v>4.1003343826673175</v>
      </c>
    </row>
    <row r="115" spans="1:2" ht="16.5" customHeight="1">
      <c r="A115" s="32">
        <v>39721</v>
      </c>
      <c r="B115" s="17">
        <v>4.115911676118527</v>
      </c>
    </row>
    <row r="116" spans="1:2" ht="16.5" customHeight="1">
      <c r="A116" s="32">
        <v>39813</v>
      </c>
      <c r="B116" s="17">
        <v>3.939702918411244</v>
      </c>
    </row>
    <row r="117" spans="1:2" ht="16.5" customHeight="1">
      <c r="A117" s="32">
        <v>39903</v>
      </c>
      <c r="B117" s="17">
        <v>4.1214754995777918</v>
      </c>
    </row>
    <row r="118" spans="1:2" ht="16.5" customHeight="1">
      <c r="A118" s="32">
        <v>39994</v>
      </c>
      <c r="B118" s="17">
        <v>4.7150641391120649</v>
      </c>
    </row>
    <row r="119" spans="1:2" ht="16.5" customHeight="1">
      <c r="A119" s="32">
        <v>40086</v>
      </c>
      <c r="B119" s="17">
        <v>4.9129827931453587</v>
      </c>
    </row>
    <row r="120" spans="1:2" ht="16.5" customHeight="1">
      <c r="A120" s="32">
        <v>40178</v>
      </c>
      <c r="B120" s="17">
        <v>5.2452323121554389</v>
      </c>
    </row>
    <row r="121" spans="1:2" ht="16.5" customHeight="1">
      <c r="A121" s="32">
        <v>40268</v>
      </c>
      <c r="B121" s="17">
        <v>5.2608616705822744</v>
      </c>
    </row>
    <row r="122" spans="1:2" ht="16.5" customHeight="1">
      <c r="A122" s="32">
        <v>40359</v>
      </c>
      <c r="B122" s="17">
        <v>4.958926362257527</v>
      </c>
    </row>
    <row r="123" spans="1:2" ht="16.5" customHeight="1">
      <c r="A123" s="32">
        <v>40451</v>
      </c>
      <c r="B123" s="17">
        <v>5.0929529392173256</v>
      </c>
    </row>
    <row r="124" spans="1:2" ht="16.5" customHeight="1">
      <c r="A124" s="32">
        <v>40543</v>
      </c>
      <c r="B124" s="17">
        <v>5.3864824272786427</v>
      </c>
    </row>
    <row r="125" spans="1:2" ht="16.5" customHeight="1">
      <c r="A125" s="32">
        <v>40633</v>
      </c>
      <c r="B125" s="17">
        <v>5.7782248959758125</v>
      </c>
    </row>
    <row r="126" spans="1:2" ht="16.5" customHeight="1">
      <c r="A126" s="32">
        <v>40724</v>
      </c>
      <c r="B126" s="17">
        <v>6.2077846044688618</v>
      </c>
    </row>
    <row r="127" spans="1:2" ht="16.5" customHeight="1">
      <c r="A127" s="32">
        <v>40816</v>
      </c>
      <c r="B127" s="17">
        <v>6.0019778918090783</v>
      </c>
    </row>
    <row r="128" spans="1:2" ht="16.5" customHeight="1">
      <c r="A128" s="32">
        <v>40908</v>
      </c>
      <c r="B128" s="17">
        <v>5.8883288353359555</v>
      </c>
    </row>
    <row r="129" spans="1:2" ht="16.5" customHeight="1">
      <c r="A129" s="32">
        <v>40999</v>
      </c>
      <c r="B129" s="17">
        <v>5.9211204723250077</v>
      </c>
    </row>
    <row r="130" spans="1:2" ht="16.5" customHeight="1">
      <c r="A130" s="32">
        <v>41090</v>
      </c>
      <c r="B130" s="17">
        <v>5.8732112535932597</v>
      </c>
    </row>
    <row r="131" spans="1:2" ht="16.5" customHeight="1">
      <c r="A131" s="32">
        <v>41182</v>
      </c>
      <c r="B131" s="17">
        <v>5.8075976694306242</v>
      </c>
    </row>
    <row r="132" spans="1:2" ht="16.5" customHeight="1">
      <c r="A132" s="32">
        <v>41274</v>
      </c>
      <c r="B132" s="17">
        <v>6.0207263500380828</v>
      </c>
    </row>
    <row r="133" spans="1:2" ht="16.5" customHeight="1">
      <c r="A133" s="32">
        <v>41364</v>
      </c>
      <c r="B133" s="17">
        <v>6.1504803669620962</v>
      </c>
    </row>
    <row r="134" spans="1:2" ht="16.5" customHeight="1">
      <c r="A134" s="32">
        <v>41455</v>
      </c>
      <c r="B134" s="17">
        <v>6.5850203295430303</v>
      </c>
    </row>
    <row r="135" spans="1:2" ht="16.5" customHeight="1">
      <c r="A135" s="32">
        <v>41547</v>
      </c>
      <c r="B135" s="17">
        <v>6.6330205792454997</v>
      </c>
    </row>
    <row r="136" spans="1:2" ht="16.5" customHeight="1">
      <c r="A136" s="32">
        <v>41639</v>
      </c>
      <c r="B136" s="17">
        <v>6.759199848076662</v>
      </c>
    </row>
    <row r="137" spans="1:2" ht="16.5" customHeight="1">
      <c r="A137" s="32">
        <v>41729</v>
      </c>
      <c r="B137" s="17">
        <v>6.2667633954129611</v>
      </c>
    </row>
    <row r="138" spans="1:2" ht="16.5" customHeight="1">
      <c r="A138" s="32">
        <v>41820</v>
      </c>
      <c r="B138" s="17">
        <v>6.57080902721541</v>
      </c>
    </row>
    <row r="139" spans="1:2" ht="16.5" customHeight="1">
      <c r="A139" s="32">
        <v>41912</v>
      </c>
      <c r="B139" s="17">
        <v>6.3845674838776363</v>
      </c>
    </row>
    <row r="140" spans="1:2" ht="16.5" customHeight="1">
      <c r="A140" s="32">
        <v>42004</v>
      </c>
      <c r="B140" s="17">
        <v>6.1990127448610721</v>
      </c>
    </row>
    <row r="141" spans="1:2" ht="16.5" customHeight="1">
      <c r="A141" s="32">
        <v>42094</v>
      </c>
      <c r="B141" s="17">
        <v>5.9082211412355177</v>
      </c>
    </row>
    <row r="142" spans="1:2" ht="16.5" customHeight="1">
      <c r="A142" s="32">
        <v>42185</v>
      </c>
      <c r="B142" s="17">
        <v>6.5520270169282888</v>
      </c>
    </row>
    <row r="143" spans="1:2" ht="16.5" customHeight="1">
      <c r="A143" s="32">
        <v>42277</v>
      </c>
      <c r="B143" s="17">
        <v>6.8270585003054718</v>
      </c>
    </row>
    <row r="144" spans="1:2" ht="16.5" customHeight="1">
      <c r="A144" s="32">
        <v>42369</v>
      </c>
      <c r="B144" s="17">
        <v>7.0952218099718234</v>
      </c>
    </row>
    <row r="145" spans="1:2" ht="16.5" customHeight="1">
      <c r="A145" s="32">
        <v>42460</v>
      </c>
      <c r="B145" s="17">
        <v>6.67715475192069</v>
      </c>
    </row>
    <row r="146" spans="1:2" ht="16.5" customHeight="1">
      <c r="A146" s="32">
        <v>42551</v>
      </c>
      <c r="B146" s="17">
        <v>6.6144638989421232</v>
      </c>
    </row>
    <row r="147" spans="1:2" ht="16.5" customHeight="1">
      <c r="A147" s="32">
        <v>42643</v>
      </c>
      <c r="B147" s="17">
        <v>6.6675160484924874</v>
      </c>
    </row>
    <row r="148" spans="1:2" ht="16.5" customHeight="1">
      <c r="A148" s="32">
        <v>42735</v>
      </c>
      <c r="B148" s="17">
        <v>7.0060483980251833</v>
      </c>
    </row>
    <row r="149" spans="1:2" ht="16.5" customHeight="1">
      <c r="A149" s="32">
        <v>42825</v>
      </c>
      <c r="B149" s="17">
        <v>6.6793557160610817</v>
      </c>
    </row>
    <row r="150" spans="1:2" ht="16.5" customHeight="1">
      <c r="A150" s="32">
        <v>42916</v>
      </c>
      <c r="B150" s="17">
        <v>6.7600622811087696</v>
      </c>
    </row>
    <row r="151" spans="1:2" ht="16.5" customHeight="1">
      <c r="A151" s="32">
        <v>43008</v>
      </c>
      <c r="B151" s="17">
        <v>6.9682578256037342</v>
      </c>
    </row>
    <row r="152" spans="1:2" ht="16.5" customHeight="1">
      <c r="A152" s="32">
        <v>43100</v>
      </c>
      <c r="B152" s="17">
        <v>6.8426728694823957</v>
      </c>
    </row>
    <row r="153" spans="1:2" ht="16.5" customHeight="1">
      <c r="A153" s="32">
        <v>43190</v>
      </c>
      <c r="B153" s="17">
        <v>6.67</v>
      </c>
    </row>
    <row r="154" spans="1:2" ht="16.5" customHeight="1">
      <c r="A154" s="32">
        <v>43281</v>
      </c>
      <c r="B154" s="17">
        <v>6.72</v>
      </c>
    </row>
    <row r="155" spans="1:2" ht="16.5" customHeight="1">
      <c r="A155" s="32">
        <v>43373</v>
      </c>
      <c r="B155" s="17">
        <v>6.78</v>
      </c>
    </row>
    <row r="156" spans="1:2" ht="16.5" customHeight="1">
      <c r="A156" s="32">
        <v>43465</v>
      </c>
      <c r="B156" s="17">
        <v>7.2699999999999987</v>
      </c>
    </row>
    <row r="157" spans="1:2" ht="16.5" customHeight="1">
      <c r="A157" s="32">
        <v>43555</v>
      </c>
      <c r="B157" s="17">
        <v>7.0300000000000011</v>
      </c>
    </row>
    <row r="158" spans="1:2" ht="16.5" customHeight="1">
      <c r="A158" s="32">
        <v>43646</v>
      </c>
      <c r="B158" s="17">
        <v>6.78</v>
      </c>
    </row>
    <row r="159" spans="1:2" ht="16.5" customHeight="1">
      <c r="A159" s="32">
        <v>43738</v>
      </c>
      <c r="B159" s="17">
        <v>6.5300000000000011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60" zoomScaleNormal="60" workbookViewId="0"/>
  </sheetViews>
  <sheetFormatPr defaultColWidth="9.140625" defaultRowHeight="16.5" customHeight="1"/>
  <cols>
    <col min="1" max="1" width="22" style="17" customWidth="1"/>
    <col min="2" max="31" width="9.140625" style="17" customWidth="1"/>
    <col min="32" max="16384" width="9.140625" style="17"/>
  </cols>
  <sheetData>
    <row r="1" spans="1:2" s="22" customFormat="1" ht="36.75" customHeight="1">
      <c r="A1" s="24" t="s">
        <v>373</v>
      </c>
      <c r="B1" s="35" t="s">
        <v>365</v>
      </c>
    </row>
    <row r="2" spans="1:2" s="22" customFormat="1" ht="36.75" customHeight="1">
      <c r="A2" s="25" t="s">
        <v>0</v>
      </c>
    </row>
    <row r="3" spans="1:2" ht="16.5" customHeight="1">
      <c r="A3" s="38"/>
      <c r="B3" s="38" t="s">
        <v>318</v>
      </c>
    </row>
    <row r="4" spans="1:2" ht="16.5" customHeight="1">
      <c r="A4" s="17" t="s">
        <v>278</v>
      </c>
      <c r="B4" s="17">
        <v>38.910290000000003</v>
      </c>
    </row>
    <row r="5" spans="1:2" ht="16.5" customHeight="1">
      <c r="A5" s="17" t="s">
        <v>271</v>
      </c>
      <c r="B5" s="17">
        <v>40.886389999999999</v>
      </c>
    </row>
    <row r="6" spans="1:2" ht="16.5" customHeight="1">
      <c r="A6" s="17" t="s">
        <v>269</v>
      </c>
      <c r="B6" s="17">
        <v>44.465179999999997</v>
      </c>
    </row>
    <row r="7" spans="1:2" ht="16.5" customHeight="1">
      <c r="A7" s="17" t="s">
        <v>283</v>
      </c>
      <c r="B7" s="17">
        <v>52.940350000000002</v>
      </c>
    </row>
    <row r="8" spans="1:2" ht="16.5" customHeight="1">
      <c r="A8" s="17" t="s">
        <v>273</v>
      </c>
      <c r="B8" s="17">
        <v>58.798900000000003</v>
      </c>
    </row>
    <row r="9" spans="1:2" ht="16.5" customHeight="1">
      <c r="A9" s="17" t="s">
        <v>279</v>
      </c>
      <c r="B9" s="17">
        <v>76.794749999999993</v>
      </c>
    </row>
    <row r="10" spans="1:2" ht="16.5" customHeight="1">
      <c r="A10" s="17" t="s">
        <v>270</v>
      </c>
      <c r="B10" s="17">
        <v>80.497309999999999</v>
      </c>
    </row>
    <row r="11" spans="1:2" ht="16.5" customHeight="1">
      <c r="A11" s="17" t="s">
        <v>266</v>
      </c>
      <c r="B11" s="17">
        <v>81.612009999999998</v>
      </c>
    </row>
    <row r="12" spans="1:2" ht="16.5" customHeight="1">
      <c r="A12" s="17" t="s">
        <v>277</v>
      </c>
      <c r="B12" s="17">
        <v>91.355119999999999</v>
      </c>
    </row>
    <row r="13" spans="1:2" ht="16.5" customHeight="1">
      <c r="A13" s="17" t="s">
        <v>288</v>
      </c>
      <c r="B13" s="17">
        <v>93.246960000000001</v>
      </c>
    </row>
    <row r="14" spans="1:2" ht="16.5" customHeight="1">
      <c r="A14" s="17" t="s">
        <v>285</v>
      </c>
      <c r="B14" s="17">
        <v>98.361750000000001</v>
      </c>
    </row>
    <row r="15" spans="1:2" ht="16.5" customHeight="1">
      <c r="A15" s="17" t="s">
        <v>287</v>
      </c>
      <c r="B15" s="17">
        <v>99.295820000000006</v>
      </c>
    </row>
    <row r="16" spans="1:2" ht="16.5" customHeight="1">
      <c r="A16" s="17" t="s">
        <v>282</v>
      </c>
      <c r="B16" s="17">
        <v>106.77</v>
      </c>
    </row>
    <row r="17" spans="1:2" ht="16.5" customHeight="1">
      <c r="A17" s="17" t="s">
        <v>319</v>
      </c>
      <c r="B17" s="17">
        <v>114.688</v>
      </c>
    </row>
    <row r="18" spans="1:2" ht="16.5" customHeight="1">
      <c r="A18" s="17" t="s">
        <v>263</v>
      </c>
      <c r="B18" s="17">
        <v>118.35550000000001</v>
      </c>
    </row>
    <row r="19" spans="1:2" ht="16.5" customHeight="1">
      <c r="A19" s="17" t="s">
        <v>280</v>
      </c>
      <c r="B19" s="17">
        <v>126.0082</v>
      </c>
    </row>
    <row r="20" spans="1:2" ht="16.5" customHeight="1">
      <c r="A20" s="17" t="s">
        <v>274</v>
      </c>
      <c r="B20" s="17">
        <v>127.2097</v>
      </c>
    </row>
    <row r="21" spans="1:2" ht="16.5" customHeight="1">
      <c r="A21" s="17" t="s">
        <v>320</v>
      </c>
      <c r="B21" s="17">
        <v>147.7183</v>
      </c>
    </row>
    <row r="22" spans="1:2" ht="16.5" customHeight="1">
      <c r="A22" s="17" t="s">
        <v>272</v>
      </c>
      <c r="B22" s="17">
        <v>155.27289999999999</v>
      </c>
    </row>
    <row r="23" spans="1:2" ht="16.5" customHeight="1">
      <c r="A23" s="17" t="s">
        <v>281</v>
      </c>
      <c r="B23" s="17">
        <v>187.1163</v>
      </c>
    </row>
    <row r="24" spans="1:2" ht="16.5" customHeight="1">
      <c r="A24" s="17" t="s">
        <v>286</v>
      </c>
      <c r="B24" s="17">
        <v>200.4314</v>
      </c>
    </row>
    <row r="25" spans="1:2" ht="16.5" customHeight="1">
      <c r="A25" s="17" t="s">
        <v>321</v>
      </c>
      <c r="B25" s="17">
        <v>203.0669</v>
      </c>
    </row>
    <row r="26" spans="1:2" ht="16.5" customHeight="1">
      <c r="A26" s="17" t="s">
        <v>284</v>
      </c>
      <c r="B26" s="17">
        <v>230.42230000000001</v>
      </c>
    </row>
    <row r="27" spans="1:2" ht="16.5" customHeight="1">
      <c r="A27" s="17" t="s">
        <v>322</v>
      </c>
      <c r="B27" s="17">
        <v>245.97280000000001</v>
      </c>
    </row>
    <row r="28" spans="1:2" ht="16.5" customHeight="1">
      <c r="A28" s="17" t="s">
        <v>249</v>
      </c>
      <c r="B28" s="17">
        <v>258.59589999999997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60" zoomScaleNormal="60" workbookViewId="0"/>
  </sheetViews>
  <sheetFormatPr defaultColWidth="9.140625" defaultRowHeight="16.5" customHeight="1"/>
  <cols>
    <col min="1" max="1" width="22" style="17" customWidth="1"/>
    <col min="2" max="31" width="9.140625" style="17" customWidth="1"/>
    <col min="32" max="16384" width="9.140625" style="17"/>
  </cols>
  <sheetData>
    <row r="1" spans="1:6" s="22" customFormat="1" ht="37.5" customHeight="1">
      <c r="A1" s="24" t="s">
        <v>374</v>
      </c>
      <c r="B1" s="35" t="s">
        <v>364</v>
      </c>
    </row>
    <row r="2" spans="1:6" s="22" customFormat="1" ht="36.75" customHeight="1">
      <c r="A2" s="25" t="s">
        <v>0</v>
      </c>
    </row>
    <row r="3" spans="1:6" ht="16.5" customHeight="1">
      <c r="A3" s="38"/>
      <c r="B3" s="38" t="s">
        <v>355</v>
      </c>
      <c r="C3" s="38" t="s">
        <v>356</v>
      </c>
      <c r="D3" s="38" t="s">
        <v>357</v>
      </c>
      <c r="E3" s="38" t="s">
        <v>358</v>
      </c>
      <c r="F3" s="38" t="s">
        <v>359</v>
      </c>
    </row>
    <row r="4" spans="1:6" ht="16.5" customHeight="1">
      <c r="A4" s="17" t="s">
        <v>273</v>
      </c>
      <c r="B4" s="17">
        <v>18.963605353502313</v>
      </c>
      <c r="C4" s="17">
        <v>51.292239648425138</v>
      </c>
      <c r="D4" s="17">
        <v>125.16908583432722</v>
      </c>
      <c r="E4" s="17">
        <v>1.9542493083625467</v>
      </c>
      <c r="F4" s="17">
        <v>51.625321730458474</v>
      </c>
    </row>
    <row r="5" spans="1:6" ht="16.5" customHeight="1">
      <c r="A5" s="17" t="s">
        <v>271</v>
      </c>
      <c r="B5" s="17">
        <v>19.676046419836787</v>
      </c>
      <c r="C5" s="17">
        <v>73.151467494950751</v>
      </c>
      <c r="D5" s="17">
        <v>96.681300736539967</v>
      </c>
      <c r="E5" s="17">
        <v>1.8950881465132752</v>
      </c>
      <c r="F5" s="17">
        <v>114.90328420773427</v>
      </c>
    </row>
    <row r="6" spans="1:6" ht="16.5" customHeight="1">
      <c r="A6" s="17" t="s">
        <v>283</v>
      </c>
      <c r="B6" s="17">
        <v>28.474008782837299</v>
      </c>
      <c r="C6" s="17">
        <v>70.672185458513752</v>
      </c>
      <c r="D6" s="17">
        <v>137.60621608466687</v>
      </c>
      <c r="E6" s="17">
        <v>2.3675241032601795</v>
      </c>
      <c r="F6" s="17">
        <v>149.60730664936841</v>
      </c>
    </row>
    <row r="7" spans="1:6" ht="16.5" customHeight="1">
      <c r="A7" s="17" t="s">
        <v>266</v>
      </c>
      <c r="B7" s="17">
        <v>36.639863014322508</v>
      </c>
      <c r="C7" s="17">
        <v>35.095163782012129</v>
      </c>
      <c r="D7" s="17">
        <v>121.5727481058518</v>
      </c>
      <c r="E7" s="17">
        <v>1.9330777490218645</v>
      </c>
      <c r="F7" s="17">
        <v>210.21699291144805</v>
      </c>
    </row>
    <row r="8" spans="1:6" ht="16.5" customHeight="1">
      <c r="A8" s="17" t="s">
        <v>278</v>
      </c>
      <c r="B8" s="17">
        <v>37.614308430067474</v>
      </c>
      <c r="C8" s="17">
        <v>65.321283264105816</v>
      </c>
      <c r="D8" s="17">
        <v>84.086448225846908</v>
      </c>
      <c r="E8" s="17">
        <v>1.870220399200202</v>
      </c>
      <c r="F8" s="17">
        <v>236.58994342445254</v>
      </c>
    </row>
    <row r="9" spans="1:6" ht="16.5" customHeight="1">
      <c r="A9" s="17" t="s">
        <v>270</v>
      </c>
      <c r="B9" s="17">
        <v>43.113965881792353</v>
      </c>
      <c r="C9" s="17">
        <v>155.62948626546373</v>
      </c>
      <c r="D9" s="17">
        <v>86.461902828592699</v>
      </c>
      <c r="E9" s="17">
        <v>2.8520535497584878</v>
      </c>
      <c r="F9" s="17">
        <v>182.90378641842383</v>
      </c>
    </row>
    <row r="10" spans="1:6" ht="16.5" customHeight="1">
      <c r="A10" s="17" t="s">
        <v>269</v>
      </c>
      <c r="B10" s="17">
        <v>17.898336954504977</v>
      </c>
      <c r="C10" s="17">
        <v>114.08664121671937</v>
      </c>
      <c r="D10" s="17">
        <v>151.15916546841098</v>
      </c>
      <c r="E10" s="17">
        <v>2.8314414363963532</v>
      </c>
      <c r="F10" s="17">
        <v>186.532092227177</v>
      </c>
    </row>
    <row r="11" spans="1:6" ht="16.5" customHeight="1">
      <c r="A11" s="17" t="s">
        <v>279</v>
      </c>
      <c r="B11" s="17">
        <v>28.248879589926787</v>
      </c>
      <c r="C11" s="17">
        <v>118.95204975561933</v>
      </c>
      <c r="D11" s="17">
        <v>153.94776224130271</v>
      </c>
      <c r="E11" s="17">
        <v>3.0114869158684883</v>
      </c>
      <c r="F11" s="17">
        <v>201.72213928739691</v>
      </c>
    </row>
    <row r="12" spans="1:6" ht="16.5" customHeight="1">
      <c r="A12" s="17" t="s">
        <v>285</v>
      </c>
      <c r="B12" s="17">
        <v>13.273205349439174</v>
      </c>
      <c r="C12" s="17">
        <v>82.488453013797979</v>
      </c>
      <c r="D12" s="17">
        <v>179.60552261377143</v>
      </c>
      <c r="E12" s="17">
        <v>2.7536718097700859</v>
      </c>
      <c r="F12" s="17">
        <v>244.84907697380208</v>
      </c>
    </row>
    <row r="13" spans="1:6" ht="16.5" customHeight="1">
      <c r="A13" s="17" t="s">
        <v>282</v>
      </c>
      <c r="B13" s="17">
        <v>57.527703562856274</v>
      </c>
      <c r="C13" s="17">
        <v>139.71645204807294</v>
      </c>
      <c r="D13" s="17">
        <v>164.3704382535611</v>
      </c>
      <c r="E13" s="17">
        <v>3.6161459386449035</v>
      </c>
      <c r="F13" s="17">
        <v>182.46973953830329</v>
      </c>
    </row>
    <row r="14" spans="1:6" ht="16.5" customHeight="1">
      <c r="A14" s="17" t="s">
        <v>272</v>
      </c>
      <c r="B14" s="17">
        <v>43.74837298883223</v>
      </c>
      <c r="C14" s="17">
        <v>151.57501016757615</v>
      </c>
      <c r="D14" s="17">
        <v>107.8779388424261</v>
      </c>
      <c r="E14" s="17">
        <v>3.0320132199883449</v>
      </c>
      <c r="F14" s="17">
        <v>251.24970341021395</v>
      </c>
    </row>
    <row r="15" spans="1:6" ht="16.5" customHeight="1">
      <c r="A15" s="17" t="s">
        <v>288</v>
      </c>
      <c r="B15" s="17">
        <v>67.322718295539659</v>
      </c>
      <c r="C15" s="17">
        <v>121.15211213811585</v>
      </c>
      <c r="D15" s="17">
        <v>165.08888858476087</v>
      </c>
      <c r="E15" s="17">
        <v>3.5356371901841639</v>
      </c>
      <c r="F15" s="17">
        <v>213.81225739573085</v>
      </c>
    </row>
    <row r="16" spans="1:6" ht="16.5" customHeight="1">
      <c r="A16" s="17" t="s">
        <v>280</v>
      </c>
      <c r="B16" s="17">
        <v>53.812843733055558</v>
      </c>
      <c r="C16" s="17">
        <v>105.47353824891464</v>
      </c>
      <c r="D16" s="17">
        <v>194.9034020622419</v>
      </c>
      <c r="E16" s="17">
        <v>3.5418978404421209</v>
      </c>
      <c r="F16" s="17">
        <v>231.23515714932887</v>
      </c>
    </row>
    <row r="17" spans="1:6" ht="16.5" customHeight="1">
      <c r="A17" s="17" t="s">
        <v>322</v>
      </c>
      <c r="B17" s="17">
        <v>102.78893493557563</v>
      </c>
      <c r="C17" s="17">
        <v>101.1445961001407</v>
      </c>
      <c r="D17" s="17">
        <v>130.92826214928081</v>
      </c>
      <c r="E17" s="17">
        <v>3.3486179318499714</v>
      </c>
      <c r="F17" s="17">
        <v>251.39564668135117</v>
      </c>
    </row>
    <row r="18" spans="1:6" ht="16.5" customHeight="1">
      <c r="A18" s="17" t="s">
        <v>287</v>
      </c>
      <c r="B18" s="17">
        <v>100.65108360392911</v>
      </c>
      <c r="C18" s="17">
        <v>80.272479278046205</v>
      </c>
      <c r="D18" s="17">
        <v>168.13153140845728</v>
      </c>
      <c r="E18" s="17">
        <v>3.490550942904326</v>
      </c>
      <c r="F18" s="17">
        <v>245.08534361238725</v>
      </c>
    </row>
    <row r="19" spans="1:6" ht="16.5" customHeight="1">
      <c r="A19" s="17" t="s">
        <v>281</v>
      </c>
      <c r="B19" s="17">
        <v>66.196266643634345</v>
      </c>
      <c r="C19" s="17">
        <v>169.92306104606797</v>
      </c>
      <c r="D19" s="17">
        <v>250.93691306764032</v>
      </c>
      <c r="E19" s="17">
        <v>4.8705624075734262</v>
      </c>
      <c r="F19" s="17">
        <v>160.29255553400586</v>
      </c>
    </row>
    <row r="20" spans="1:6" ht="16.5" customHeight="1">
      <c r="A20" s="17" t="s">
        <v>321</v>
      </c>
      <c r="B20" s="17">
        <v>273.26933135860673</v>
      </c>
      <c r="C20" s="17">
        <v>87.314861433251892</v>
      </c>
      <c r="D20" s="17">
        <v>119.56483942022824</v>
      </c>
      <c r="E20" s="17">
        <v>4.8014903221208689</v>
      </c>
      <c r="F20" s="17">
        <v>172.76847010556736</v>
      </c>
    </row>
    <row r="21" spans="1:6" ht="16.5" customHeight="1">
      <c r="A21" s="17" t="s">
        <v>320</v>
      </c>
      <c r="B21" s="17">
        <v>310.8793736715719</v>
      </c>
      <c r="C21" s="17">
        <v>81.8177619693476</v>
      </c>
      <c r="D21" s="17">
        <v>174.73248399223579</v>
      </c>
      <c r="E21" s="17">
        <v>5.6742961963315528</v>
      </c>
      <c r="F21" s="17">
        <v>108.38521107789418</v>
      </c>
    </row>
    <row r="22" spans="1:6" ht="16.5" customHeight="1">
      <c r="A22" s="17" t="s">
        <v>277</v>
      </c>
      <c r="B22" s="17">
        <v>111.52000967642995</v>
      </c>
      <c r="C22" s="17">
        <v>160.12672472534203</v>
      </c>
      <c r="D22" s="17">
        <v>192.25540387171083</v>
      </c>
      <c r="E22" s="17">
        <v>4.6390213827348283</v>
      </c>
      <c r="F22" s="17">
        <v>261.34585191362834</v>
      </c>
    </row>
    <row r="23" spans="1:6" ht="16.5" customHeight="1">
      <c r="A23" s="17" t="s">
        <v>274</v>
      </c>
      <c r="B23" s="17">
        <v>154.37097395956417</v>
      </c>
      <c r="C23" s="17">
        <v>122.87421357734931</v>
      </c>
      <c r="D23" s="17">
        <v>176.02426299241384</v>
      </c>
      <c r="E23" s="17">
        <v>4.5326945052932732</v>
      </c>
      <c r="F23" s="17">
        <v>288.557430926834</v>
      </c>
    </row>
    <row r="24" spans="1:6" ht="16.5" customHeight="1">
      <c r="A24" s="17" t="s">
        <v>319</v>
      </c>
      <c r="B24" s="17">
        <v>152.5622145363412</v>
      </c>
      <c r="C24" s="17">
        <v>98.031147081045077</v>
      </c>
      <c r="D24" s="17">
        <v>390.01091451508125</v>
      </c>
      <c r="E24" s="17">
        <v>6.4060427613246755</v>
      </c>
      <c r="F24" s="17">
        <v>116.79498729065199</v>
      </c>
    </row>
    <row r="25" spans="1:6" ht="16.5" customHeight="1">
      <c r="A25" s="17" t="s">
        <v>263</v>
      </c>
      <c r="B25" s="17">
        <v>128.07799732859786</v>
      </c>
      <c r="C25" s="17">
        <v>238.55843866598855</v>
      </c>
      <c r="D25" s="17">
        <v>211.72827331072779</v>
      </c>
      <c r="E25" s="17">
        <v>5.7836470930531414</v>
      </c>
      <c r="F25" s="17">
        <v>237.03218729982387</v>
      </c>
    </row>
    <row r="26" spans="1:6" ht="16.5" customHeight="1">
      <c r="A26" s="17" t="s">
        <v>286</v>
      </c>
      <c r="B26" s="17">
        <v>272.33344438368073</v>
      </c>
      <c r="C26" s="17">
        <v>374.2936087145311</v>
      </c>
      <c r="D26" s="17">
        <v>125.03565735928714</v>
      </c>
      <c r="E26" s="17">
        <v>7.7166271045749903</v>
      </c>
      <c r="F26" s="17">
        <v>144.7995796580517</v>
      </c>
    </row>
    <row r="27" spans="1:6" ht="16.5" customHeight="1">
      <c r="A27" s="17" t="s">
        <v>284</v>
      </c>
      <c r="B27" s="17">
        <v>550.92908724110646</v>
      </c>
      <c r="C27" s="17">
        <v>108.09288099124095</v>
      </c>
      <c r="D27" s="17">
        <v>153.01897298013694</v>
      </c>
      <c r="E27" s="17">
        <v>8.1204094121248431</v>
      </c>
      <c r="F27" s="17">
        <v>224.2250083038503</v>
      </c>
    </row>
    <row r="28" spans="1:6" ht="16.5" customHeight="1">
      <c r="A28" s="17" t="s">
        <v>249</v>
      </c>
      <c r="B28" s="17">
        <v>408.5021631571293</v>
      </c>
      <c r="C28" s="17">
        <v>315.62544231249279</v>
      </c>
      <c r="D28" s="17">
        <v>179.13744969476971</v>
      </c>
      <c r="E28" s="17">
        <v>9.0326505516439184</v>
      </c>
      <c r="F28" s="17">
        <v>239.13739611804695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zoomScale="60" zoomScaleNormal="60" workbookViewId="0"/>
  </sheetViews>
  <sheetFormatPr defaultColWidth="9.140625" defaultRowHeight="16.5" customHeight="1"/>
  <cols>
    <col min="1" max="1" width="23.5703125" style="29" bestFit="1" customWidth="1"/>
    <col min="2" max="2" width="28" style="29" bestFit="1" customWidth="1"/>
    <col min="3" max="26" width="9.140625" style="29" customWidth="1"/>
    <col min="27" max="16384" width="9.140625" style="29"/>
  </cols>
  <sheetData>
    <row r="1" spans="1:2" s="28" customFormat="1" ht="36.75" customHeight="1">
      <c r="A1" s="27" t="s">
        <v>375</v>
      </c>
      <c r="B1" s="36" t="s">
        <v>360</v>
      </c>
    </row>
    <row r="2" spans="1:2" s="28" customFormat="1" ht="36.75" customHeight="1">
      <c r="A2" s="33" t="s">
        <v>0</v>
      </c>
    </row>
    <row r="3" spans="1:2" ht="16.5" customHeight="1">
      <c r="A3" s="40"/>
      <c r="B3" s="40" t="s">
        <v>390</v>
      </c>
    </row>
    <row r="4" spans="1:2" ht="16.5" customHeight="1">
      <c r="A4" s="30">
        <v>25569</v>
      </c>
      <c r="B4" s="29">
        <v>-3.3826334722982465</v>
      </c>
    </row>
    <row r="5" spans="1:2" ht="16.5" customHeight="1">
      <c r="A5" s="30">
        <v>25934</v>
      </c>
      <c r="B5" s="29">
        <v>-2.3473151568686661</v>
      </c>
    </row>
    <row r="6" spans="1:2" ht="16.5" customHeight="1">
      <c r="A6" s="30">
        <v>26299</v>
      </c>
      <c r="B6" s="29">
        <v>-0.7655677837184296</v>
      </c>
    </row>
    <row r="7" spans="1:2" ht="16.5" customHeight="1">
      <c r="A7" s="30">
        <v>26665</v>
      </c>
      <c r="B7" s="29">
        <v>-1.8396502728007709</v>
      </c>
    </row>
    <row r="8" spans="1:2" ht="16.5" customHeight="1">
      <c r="A8" s="30">
        <v>27030</v>
      </c>
      <c r="B8" s="29">
        <v>-3.5013652442670544</v>
      </c>
    </row>
    <row r="9" spans="1:2" ht="16.5" customHeight="1">
      <c r="A9" s="30">
        <v>27395</v>
      </c>
      <c r="B9" s="29">
        <v>-1.6459277477276051</v>
      </c>
    </row>
    <row r="10" spans="1:2" ht="16.5" customHeight="1">
      <c r="A10" s="30">
        <v>27760</v>
      </c>
      <c r="B10" s="29">
        <v>-4.8392848991673389</v>
      </c>
    </row>
    <row r="11" spans="1:2" ht="16.5" customHeight="1">
      <c r="A11" s="30">
        <v>28126</v>
      </c>
      <c r="B11" s="29">
        <v>-3.7408156785013182</v>
      </c>
    </row>
    <row r="12" spans="1:2" ht="16.5" customHeight="1">
      <c r="A12" s="30">
        <v>28491</v>
      </c>
      <c r="B12" s="29">
        <v>-2.3314890106687929</v>
      </c>
    </row>
    <row r="13" spans="1:2" ht="16.5" customHeight="1">
      <c r="A13" s="30">
        <v>28856</v>
      </c>
      <c r="B13" s="29">
        <v>-4.5362358615741689</v>
      </c>
    </row>
    <row r="14" spans="1:2" ht="16.5" customHeight="1">
      <c r="A14" s="30">
        <v>29221</v>
      </c>
      <c r="B14" s="29">
        <v>-3.2699075704796297</v>
      </c>
    </row>
    <row r="15" spans="1:2" ht="16.5" customHeight="1">
      <c r="A15" s="30">
        <v>29587</v>
      </c>
      <c r="B15" s="29">
        <v>-2.4406711369198812</v>
      </c>
    </row>
    <row r="16" spans="1:2" ht="16.5" customHeight="1">
      <c r="A16" s="30">
        <v>29952</v>
      </c>
      <c r="B16" s="29">
        <v>-3.78935365446657</v>
      </c>
    </row>
    <row r="17" spans="1:2" ht="16.5" customHeight="1">
      <c r="A17" s="30">
        <v>30317</v>
      </c>
      <c r="B17" s="29">
        <v>-2.3552254016703316</v>
      </c>
    </row>
    <row r="18" spans="1:2" ht="16.5" customHeight="1">
      <c r="A18" s="30">
        <v>30682</v>
      </c>
      <c r="B18" s="29">
        <v>-3.0620981547525985</v>
      </c>
    </row>
    <row r="19" spans="1:2" ht="16.5" customHeight="1">
      <c r="A19" s="30">
        <v>31048</v>
      </c>
      <c r="B19" s="29">
        <v>-4.2526959269697819</v>
      </c>
    </row>
    <row r="20" spans="1:2" ht="16.5" customHeight="1">
      <c r="A20" s="30">
        <v>31413</v>
      </c>
      <c r="B20" s="29">
        <v>-5.2549283633807722</v>
      </c>
    </row>
    <row r="21" spans="1:2" ht="16.5" customHeight="1">
      <c r="A21" s="30">
        <v>31778</v>
      </c>
      <c r="B21" s="29">
        <v>-2.7810308947760469</v>
      </c>
    </row>
    <row r="22" spans="1:2" ht="16.5" customHeight="1">
      <c r="A22" s="30">
        <v>32143</v>
      </c>
      <c r="B22" s="29">
        <v>-1.1659150163786054</v>
      </c>
    </row>
    <row r="23" spans="1:2" ht="16.5" customHeight="1">
      <c r="A23" s="30">
        <v>32509</v>
      </c>
      <c r="B23" s="29">
        <v>-1.2350713533906779</v>
      </c>
    </row>
    <row r="24" spans="1:2" ht="16.5" customHeight="1">
      <c r="A24" s="30">
        <v>32874</v>
      </c>
      <c r="B24" s="29">
        <v>0.67862215157819394</v>
      </c>
    </row>
    <row r="25" spans="1:2" ht="16.5" customHeight="1">
      <c r="A25" s="30">
        <v>33239</v>
      </c>
      <c r="B25" s="29">
        <v>0.83341680227562531</v>
      </c>
    </row>
    <row r="26" spans="1:2" ht="16.5" customHeight="1">
      <c r="A26" s="30">
        <v>33604</v>
      </c>
      <c r="B26" s="29">
        <v>2.144062355703737</v>
      </c>
    </row>
    <row r="27" spans="1:2" ht="16.5" customHeight="1">
      <c r="A27" s="30">
        <v>33970</v>
      </c>
      <c r="B27" s="29">
        <v>2.9211621188969636</v>
      </c>
    </row>
    <row r="28" spans="1:2" ht="16.5" customHeight="1">
      <c r="A28" s="30">
        <v>34335</v>
      </c>
      <c r="B28" s="29">
        <v>1.5198031987749758</v>
      </c>
    </row>
    <row r="29" spans="1:2" ht="16.5" customHeight="1">
      <c r="A29" s="30">
        <v>34700</v>
      </c>
      <c r="B29" s="29">
        <v>0.74424833233958709</v>
      </c>
    </row>
    <row r="30" spans="1:2" ht="16.5" customHeight="1">
      <c r="A30" s="30">
        <v>35065</v>
      </c>
      <c r="B30" s="29">
        <v>1.2834275714506298</v>
      </c>
    </row>
    <row r="31" spans="1:2" ht="16.5" customHeight="1">
      <c r="A31" s="30">
        <v>35431</v>
      </c>
      <c r="B31" s="29">
        <v>0.64355757510716505</v>
      </c>
    </row>
    <row r="32" spans="1:2" ht="16.5" customHeight="1">
      <c r="A32" s="30">
        <v>35796</v>
      </c>
      <c r="B32" s="29">
        <v>-0.6956225526733828</v>
      </c>
    </row>
    <row r="33" spans="1:2" ht="16.5" customHeight="1">
      <c r="A33" s="30">
        <v>36161</v>
      </c>
      <c r="B33" s="29">
        <v>2.2138973082211253</v>
      </c>
    </row>
    <row r="34" spans="1:2" ht="16.5" customHeight="1">
      <c r="A34" s="30">
        <v>36526</v>
      </c>
      <c r="B34" s="29">
        <v>1.6457006945449284</v>
      </c>
    </row>
    <row r="35" spans="1:2" ht="16.5" customHeight="1">
      <c r="A35" s="30">
        <v>36892</v>
      </c>
      <c r="B35" s="29">
        <v>3.2151778384077296</v>
      </c>
    </row>
    <row r="36" spans="1:2" ht="16.5" customHeight="1">
      <c r="A36" s="30">
        <v>37257</v>
      </c>
      <c r="B36" s="29">
        <v>3.0158033455981155</v>
      </c>
    </row>
    <row r="37" spans="1:2" ht="16.5" customHeight="1">
      <c r="A37" s="30">
        <v>37622</v>
      </c>
      <c r="B37" s="29">
        <v>3.5279599596589808</v>
      </c>
    </row>
    <row r="38" spans="1:2" ht="16.5" customHeight="1">
      <c r="A38" s="30">
        <v>37987</v>
      </c>
      <c r="B38" s="29">
        <v>3.154247573540788</v>
      </c>
    </row>
    <row r="39" spans="1:2" ht="16.5" customHeight="1">
      <c r="A39" s="30">
        <v>38353</v>
      </c>
      <c r="B39" s="29">
        <v>4.1922869335377904</v>
      </c>
    </row>
    <row r="40" spans="1:2" ht="16.5" customHeight="1">
      <c r="A40" s="30">
        <v>38718</v>
      </c>
      <c r="B40" s="29">
        <v>3.3248130491125036</v>
      </c>
    </row>
    <row r="41" spans="1:2" ht="16.5" customHeight="1">
      <c r="A41" s="30">
        <v>39083</v>
      </c>
      <c r="B41" s="29">
        <v>1.4468799691749408</v>
      </c>
    </row>
    <row r="42" spans="1:2" ht="16.5" customHeight="1">
      <c r="A42" s="30">
        <v>39448</v>
      </c>
      <c r="B42" s="29">
        <v>2.9171176872221021</v>
      </c>
    </row>
    <row r="43" spans="1:2" ht="16.5" customHeight="1">
      <c r="A43" s="30">
        <v>39814</v>
      </c>
      <c r="B43" s="29">
        <v>3.4654497332683754</v>
      </c>
    </row>
    <row r="44" spans="1:2" ht="16.5" customHeight="1">
      <c r="A44" s="30">
        <v>40179</v>
      </c>
      <c r="B44" s="29">
        <v>6.5627750664577125</v>
      </c>
    </row>
    <row r="45" spans="1:2" ht="16.5" customHeight="1">
      <c r="A45" s="30">
        <v>40544</v>
      </c>
      <c r="B45" s="29">
        <v>6.5856857120270469</v>
      </c>
    </row>
    <row r="46" spans="1:2" ht="16.5" customHeight="1">
      <c r="A46" s="30">
        <v>40909</v>
      </c>
      <c r="B46" s="29">
        <v>6.2815237134314375</v>
      </c>
    </row>
    <row r="47" spans="1:2" ht="16.5" customHeight="1">
      <c r="A47" s="30">
        <v>41275</v>
      </c>
      <c r="B47" s="29">
        <v>7.7589669151883962</v>
      </c>
    </row>
    <row r="48" spans="1:2" ht="16.5" customHeight="1">
      <c r="A48" s="30">
        <v>41640</v>
      </c>
      <c r="B48" s="29">
        <v>8.9244460149681935</v>
      </c>
    </row>
    <row r="49" spans="1:2" ht="16.5" customHeight="1">
      <c r="A49" s="30">
        <v>42005</v>
      </c>
      <c r="B49" s="29">
        <v>8.2450221522174356</v>
      </c>
    </row>
    <row r="50" spans="1:2" ht="16.5" customHeight="1">
      <c r="A50" s="30">
        <v>42370</v>
      </c>
      <c r="B50" s="29">
        <v>7.7736200833986722</v>
      </c>
    </row>
    <row r="51" spans="1:2" ht="16.5" customHeight="1">
      <c r="A51" s="30">
        <v>42736</v>
      </c>
      <c r="B51" s="29">
        <v>8.0087644097475561</v>
      </c>
    </row>
    <row r="52" spans="1:2" ht="16.5" customHeight="1">
      <c r="A52" s="30">
        <v>43101</v>
      </c>
      <c r="B52" s="29">
        <v>7.2818007496547761</v>
      </c>
    </row>
    <row r="53" spans="1:2" ht="16.5" customHeight="1">
      <c r="A53" s="30">
        <v>43466</v>
      </c>
      <c r="B53" s="29">
        <v>8.7527318314335982</v>
      </c>
    </row>
    <row r="54" spans="1:2" ht="16.5" customHeight="1">
      <c r="A54" s="30">
        <v>43831</v>
      </c>
      <c r="B54" s="29">
        <v>8.239016604838163</v>
      </c>
    </row>
    <row r="55" spans="1:2" ht="16.5" customHeight="1">
      <c r="A55" s="30">
        <v>44197</v>
      </c>
      <c r="B55" s="29">
        <v>8.4917230722036958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Indhold</vt:lpstr>
      <vt:lpstr>III.1a</vt:lpstr>
      <vt:lpstr>III.1b</vt:lpstr>
      <vt:lpstr>III.2</vt:lpstr>
      <vt:lpstr>III.3</vt:lpstr>
      <vt:lpstr>III.4</vt:lpstr>
      <vt:lpstr>III.5a</vt:lpstr>
      <vt:lpstr>III.5b</vt:lpstr>
      <vt:lpstr>III.6</vt:lpstr>
      <vt:lpstr>III.7</vt:lpstr>
      <vt:lpstr>III.8</vt:lpstr>
      <vt:lpstr>III.9</vt:lpstr>
      <vt:lpstr>III.10a</vt:lpstr>
      <vt:lpstr>III.10b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Axel Grøn Roepstorff</cp:lastModifiedBy>
  <dcterms:created xsi:type="dcterms:W3CDTF">2021-09-30T13:06:54Z</dcterms:created>
  <dcterms:modified xsi:type="dcterms:W3CDTF">2022-05-20T09:07:17Z</dcterms:modified>
</cp:coreProperties>
</file>